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7" windowWidth="14807" windowHeight="8013"/>
  </bookViews>
  <sheets>
    <sheet name="Sheet1" sheetId="2" r:id="rId1"/>
  </sheets>
  <definedNames>
    <definedName name="_xlnm._FilterDatabase" localSheetId="0" hidden="1">Sheet1!$D$2:$D$356</definedName>
  </definedNames>
  <calcPr calcId="152511"/>
</workbook>
</file>

<file path=xl/calcChain.xml><?xml version="1.0" encoding="utf-8"?>
<calcChain xmlns="http://schemas.openxmlformats.org/spreadsheetml/2006/main">
  <c r="I66" i="2" l="1"/>
  <c r="G66" i="2"/>
  <c r="I65" i="2"/>
  <c r="G65" i="2"/>
  <c r="I64" i="2"/>
  <c r="G64" i="2"/>
  <c r="I63" i="2"/>
  <c r="G63" i="2"/>
  <c r="I62" i="2"/>
  <c r="G62" i="2"/>
  <c r="I61" i="2"/>
  <c r="G61" i="2"/>
  <c r="I60" i="2"/>
  <c r="G60" i="2"/>
  <c r="I59" i="2"/>
  <c r="G59" i="2"/>
  <c r="I58" i="2"/>
  <c r="G58" i="2"/>
  <c r="J61" i="2" l="1"/>
  <c r="J66" i="2"/>
  <c r="J65" i="2"/>
  <c r="J59" i="2"/>
  <c r="J60" i="2"/>
  <c r="J62" i="2"/>
  <c r="J64" i="2"/>
  <c r="J58" i="2"/>
  <c r="J63" i="2"/>
  <c r="I356" i="2" l="1"/>
  <c r="G356" i="2"/>
  <c r="I355" i="2"/>
  <c r="G355" i="2"/>
  <c r="I354" i="2"/>
  <c r="G354" i="2"/>
  <c r="I353" i="2"/>
  <c r="G353" i="2"/>
  <c r="I352" i="2"/>
  <c r="J352" i="2" s="1"/>
  <c r="G352" i="2"/>
  <c r="I351" i="2"/>
  <c r="G351" i="2"/>
  <c r="I350" i="2"/>
  <c r="G350" i="2"/>
  <c r="I349" i="2"/>
  <c r="G349" i="2"/>
  <c r="I348" i="2"/>
  <c r="G348" i="2"/>
  <c r="I347" i="2"/>
  <c r="G347" i="2"/>
  <c r="I346" i="2"/>
  <c r="G346" i="2"/>
  <c r="I345" i="2"/>
  <c r="G345" i="2"/>
  <c r="I344" i="2"/>
  <c r="G344" i="2"/>
  <c r="I343" i="2"/>
  <c r="G343" i="2"/>
  <c r="I342" i="2"/>
  <c r="G342" i="2"/>
  <c r="I341" i="2"/>
  <c r="G341" i="2"/>
  <c r="I340" i="2"/>
  <c r="J340" i="2" s="1"/>
  <c r="G340" i="2"/>
  <c r="I339" i="2"/>
  <c r="G339" i="2"/>
  <c r="I338" i="2"/>
  <c r="J338" i="2" s="1"/>
  <c r="G338" i="2"/>
  <c r="I337" i="2"/>
  <c r="G337" i="2"/>
  <c r="I336" i="2"/>
  <c r="G336" i="2"/>
  <c r="I335" i="2"/>
  <c r="G335" i="2"/>
  <c r="I334" i="2"/>
  <c r="J334" i="2" s="1"/>
  <c r="G334" i="2"/>
  <c r="I333" i="2"/>
  <c r="G333" i="2"/>
  <c r="I332" i="2"/>
  <c r="G332" i="2"/>
  <c r="I331" i="2"/>
  <c r="G331" i="2"/>
  <c r="I330" i="2"/>
  <c r="G330" i="2"/>
  <c r="I329" i="2"/>
  <c r="G329" i="2"/>
  <c r="I328" i="2"/>
  <c r="G328" i="2"/>
  <c r="I327" i="2"/>
  <c r="G327" i="2"/>
  <c r="I326" i="2"/>
  <c r="G326" i="2"/>
  <c r="I325" i="2"/>
  <c r="G325" i="2"/>
  <c r="I324" i="2"/>
  <c r="G324" i="2"/>
  <c r="I323" i="2"/>
  <c r="G323" i="2"/>
  <c r="I322" i="2"/>
  <c r="G322" i="2"/>
  <c r="I321" i="2"/>
  <c r="G321" i="2"/>
  <c r="I320" i="2"/>
  <c r="G320" i="2"/>
  <c r="I319" i="2"/>
  <c r="G319" i="2"/>
  <c r="I318" i="2"/>
  <c r="G318" i="2"/>
  <c r="I317" i="2"/>
  <c r="G317" i="2"/>
  <c r="I316" i="2"/>
  <c r="G316" i="2"/>
  <c r="I315" i="2"/>
  <c r="G315" i="2"/>
  <c r="I314" i="2"/>
  <c r="G314" i="2"/>
  <c r="I313" i="2"/>
  <c r="G313" i="2"/>
  <c r="I312" i="2"/>
  <c r="G312" i="2"/>
  <c r="I311" i="2"/>
  <c r="G311" i="2"/>
  <c r="I310" i="2"/>
  <c r="G310" i="2"/>
  <c r="I309" i="2"/>
  <c r="G309" i="2"/>
  <c r="I308" i="2"/>
  <c r="G308" i="2"/>
  <c r="I307" i="2"/>
  <c r="G307" i="2"/>
  <c r="I306" i="2"/>
  <c r="G306" i="2"/>
  <c r="I305" i="2"/>
  <c r="G305" i="2"/>
  <c r="I304" i="2"/>
  <c r="G304" i="2"/>
  <c r="I303" i="2"/>
  <c r="G303" i="2"/>
  <c r="I302" i="2"/>
  <c r="G302" i="2"/>
  <c r="I301" i="2"/>
  <c r="G301" i="2"/>
  <c r="I300" i="2"/>
  <c r="J300" i="2" s="1"/>
  <c r="G300" i="2"/>
  <c r="I299" i="2"/>
  <c r="G299" i="2"/>
  <c r="I298" i="2"/>
  <c r="J298" i="2" s="1"/>
  <c r="G298" i="2"/>
  <c r="I297" i="2"/>
  <c r="G297" i="2"/>
  <c r="I296" i="2"/>
  <c r="J296" i="2" s="1"/>
  <c r="G296" i="2"/>
  <c r="I295" i="2"/>
  <c r="G295" i="2"/>
  <c r="I294" i="2"/>
  <c r="J294" i="2" s="1"/>
  <c r="G294" i="2"/>
  <c r="I293" i="2"/>
  <c r="G293" i="2"/>
  <c r="I292" i="2"/>
  <c r="G292" i="2"/>
  <c r="I291" i="2"/>
  <c r="G291" i="2"/>
  <c r="I290" i="2"/>
  <c r="G290" i="2"/>
  <c r="I289" i="2"/>
  <c r="G289" i="2"/>
  <c r="I288" i="2"/>
  <c r="J288" i="2" s="1"/>
  <c r="G288" i="2"/>
  <c r="I287" i="2"/>
  <c r="G287" i="2"/>
  <c r="I286" i="2"/>
  <c r="G286" i="2"/>
  <c r="I285" i="2"/>
  <c r="G285" i="2"/>
  <c r="I284" i="2"/>
  <c r="J284" i="2" s="1"/>
  <c r="G284" i="2"/>
  <c r="I283" i="2"/>
  <c r="G283" i="2"/>
  <c r="I282" i="2"/>
  <c r="G282" i="2"/>
  <c r="I281" i="2"/>
  <c r="G281" i="2"/>
  <c r="I280" i="2"/>
  <c r="G280" i="2"/>
  <c r="I279" i="2"/>
  <c r="G279" i="2"/>
  <c r="I278" i="2"/>
  <c r="G278" i="2"/>
  <c r="I277" i="2"/>
  <c r="G277" i="2"/>
  <c r="I276" i="2"/>
  <c r="G276" i="2"/>
  <c r="I275" i="2"/>
  <c r="G275" i="2"/>
  <c r="I274" i="2"/>
  <c r="G274" i="2"/>
  <c r="I273" i="2"/>
  <c r="G273" i="2"/>
  <c r="I272" i="2"/>
  <c r="G272" i="2"/>
  <c r="I271" i="2"/>
  <c r="G271" i="2"/>
  <c r="I270" i="2"/>
  <c r="G270" i="2"/>
  <c r="I269" i="2"/>
  <c r="G269" i="2"/>
  <c r="I268" i="2"/>
  <c r="G268" i="2"/>
  <c r="I267" i="2"/>
  <c r="G267" i="2"/>
  <c r="I266" i="2"/>
  <c r="G266" i="2"/>
  <c r="I265" i="2"/>
  <c r="G265" i="2"/>
  <c r="I264" i="2"/>
  <c r="G264" i="2"/>
  <c r="I263" i="2"/>
  <c r="G263" i="2"/>
  <c r="I262" i="2"/>
  <c r="G262" i="2"/>
  <c r="I261" i="2"/>
  <c r="G261" i="2"/>
  <c r="I260" i="2"/>
  <c r="G260" i="2"/>
  <c r="I259" i="2"/>
  <c r="G259" i="2"/>
  <c r="I258" i="2"/>
  <c r="G258" i="2"/>
  <c r="I257" i="2"/>
  <c r="G257" i="2"/>
  <c r="I256" i="2"/>
  <c r="G256" i="2"/>
  <c r="I255" i="2"/>
  <c r="G255" i="2"/>
  <c r="I254" i="2"/>
  <c r="G254" i="2"/>
  <c r="I253" i="2"/>
  <c r="G253" i="2"/>
  <c r="I252" i="2"/>
  <c r="G252" i="2"/>
  <c r="I251" i="2"/>
  <c r="G251" i="2"/>
  <c r="I250" i="2"/>
  <c r="G250" i="2"/>
  <c r="I249" i="2"/>
  <c r="G249" i="2"/>
  <c r="I248" i="2"/>
  <c r="G248" i="2"/>
  <c r="I247" i="2"/>
  <c r="G247" i="2"/>
  <c r="I246" i="2"/>
  <c r="G246" i="2"/>
  <c r="I245" i="2"/>
  <c r="G245" i="2"/>
  <c r="I244" i="2"/>
  <c r="G244" i="2"/>
  <c r="I243" i="2"/>
  <c r="G243" i="2"/>
  <c r="I242" i="2"/>
  <c r="G242" i="2"/>
  <c r="I241" i="2"/>
  <c r="G241" i="2"/>
  <c r="I240" i="2"/>
  <c r="G240" i="2"/>
  <c r="I239" i="2"/>
  <c r="G239" i="2"/>
  <c r="I238" i="2"/>
  <c r="G238" i="2"/>
  <c r="I237" i="2"/>
  <c r="G237" i="2"/>
  <c r="I236" i="2"/>
  <c r="G236" i="2"/>
  <c r="I235" i="2"/>
  <c r="G235" i="2"/>
  <c r="I234" i="2"/>
  <c r="G234" i="2"/>
  <c r="I233" i="2"/>
  <c r="G233" i="2"/>
  <c r="I232" i="2"/>
  <c r="G232" i="2"/>
  <c r="I231" i="2"/>
  <c r="G231" i="2"/>
  <c r="I230" i="2"/>
  <c r="G230" i="2"/>
  <c r="I229" i="2"/>
  <c r="G229" i="2"/>
  <c r="I228" i="2"/>
  <c r="G228" i="2"/>
  <c r="I227" i="2"/>
  <c r="G227" i="2"/>
  <c r="I226" i="2"/>
  <c r="G226" i="2"/>
  <c r="I225" i="2"/>
  <c r="G225" i="2"/>
  <c r="I224" i="2"/>
  <c r="G224" i="2"/>
  <c r="I223" i="2"/>
  <c r="G223" i="2"/>
  <c r="I222" i="2"/>
  <c r="J222" i="2" s="1"/>
  <c r="G222" i="2"/>
  <c r="I221" i="2"/>
  <c r="G221" i="2"/>
  <c r="I220" i="2"/>
  <c r="G220" i="2"/>
  <c r="I219" i="2"/>
  <c r="G219" i="2"/>
  <c r="I218" i="2"/>
  <c r="J218" i="2" s="1"/>
  <c r="G218" i="2"/>
  <c r="I217" i="2"/>
  <c r="G217" i="2"/>
  <c r="I216" i="2"/>
  <c r="G216" i="2"/>
  <c r="I215" i="2"/>
  <c r="G215" i="2"/>
  <c r="I214" i="2"/>
  <c r="J214" i="2" s="1"/>
  <c r="G214" i="2"/>
  <c r="I213" i="2"/>
  <c r="G213" i="2"/>
  <c r="I212" i="2"/>
  <c r="G212" i="2"/>
  <c r="I211" i="2"/>
  <c r="G211" i="2"/>
  <c r="I210" i="2"/>
  <c r="G210" i="2"/>
  <c r="I209" i="2"/>
  <c r="G209" i="2"/>
  <c r="I208" i="2"/>
  <c r="G208" i="2"/>
  <c r="I207" i="2"/>
  <c r="G207" i="2"/>
  <c r="I206" i="2"/>
  <c r="G206" i="2"/>
  <c r="I205" i="2"/>
  <c r="G205" i="2"/>
  <c r="I204" i="2"/>
  <c r="G204" i="2"/>
  <c r="I203" i="2"/>
  <c r="G203" i="2"/>
  <c r="I202" i="2"/>
  <c r="G202" i="2"/>
  <c r="I201" i="2"/>
  <c r="G201" i="2"/>
  <c r="I200" i="2"/>
  <c r="G200" i="2"/>
  <c r="I199" i="2"/>
  <c r="G199" i="2"/>
  <c r="I198" i="2"/>
  <c r="G198" i="2"/>
  <c r="I197" i="2"/>
  <c r="G197" i="2"/>
  <c r="I196" i="2"/>
  <c r="G196" i="2"/>
  <c r="I195" i="2"/>
  <c r="G195" i="2"/>
  <c r="I194" i="2"/>
  <c r="G194" i="2"/>
  <c r="I193" i="2"/>
  <c r="G193" i="2"/>
  <c r="I192" i="2"/>
  <c r="G192" i="2"/>
  <c r="I191" i="2"/>
  <c r="G191" i="2"/>
  <c r="I190" i="2"/>
  <c r="G190" i="2"/>
  <c r="I189" i="2"/>
  <c r="G189" i="2"/>
  <c r="I188" i="2"/>
  <c r="G188" i="2"/>
  <c r="I187" i="2"/>
  <c r="G187" i="2"/>
  <c r="I186" i="2"/>
  <c r="G186" i="2"/>
  <c r="I185" i="2"/>
  <c r="G185" i="2"/>
  <c r="I184" i="2"/>
  <c r="G184" i="2"/>
  <c r="I183" i="2"/>
  <c r="G183" i="2"/>
  <c r="I182" i="2"/>
  <c r="G182" i="2"/>
  <c r="I181" i="2"/>
  <c r="G181" i="2"/>
  <c r="I180" i="2"/>
  <c r="G180" i="2"/>
  <c r="I179" i="2"/>
  <c r="G179" i="2"/>
  <c r="I178" i="2"/>
  <c r="G178" i="2"/>
  <c r="I177" i="2"/>
  <c r="G177" i="2"/>
  <c r="I176" i="2"/>
  <c r="G176" i="2"/>
  <c r="I175" i="2"/>
  <c r="G175" i="2"/>
  <c r="I174" i="2"/>
  <c r="G174" i="2"/>
  <c r="I173" i="2"/>
  <c r="G173" i="2"/>
  <c r="I172" i="2"/>
  <c r="G172" i="2"/>
  <c r="I171" i="2"/>
  <c r="G171" i="2"/>
  <c r="I170" i="2"/>
  <c r="G170" i="2"/>
  <c r="I169" i="2"/>
  <c r="G169" i="2"/>
  <c r="I168" i="2"/>
  <c r="G168" i="2"/>
  <c r="I167" i="2"/>
  <c r="G167" i="2"/>
  <c r="I166" i="2"/>
  <c r="G166" i="2"/>
  <c r="I165" i="2"/>
  <c r="G165" i="2"/>
  <c r="I164" i="2"/>
  <c r="G164" i="2"/>
  <c r="I163" i="2"/>
  <c r="G163" i="2"/>
  <c r="I162" i="2"/>
  <c r="G162" i="2"/>
  <c r="I161" i="2"/>
  <c r="G161" i="2"/>
  <c r="I160" i="2"/>
  <c r="G160" i="2"/>
  <c r="I159" i="2"/>
  <c r="G159" i="2"/>
  <c r="I158" i="2"/>
  <c r="G158" i="2"/>
  <c r="I157" i="2"/>
  <c r="G157" i="2"/>
  <c r="I156" i="2"/>
  <c r="G156" i="2"/>
  <c r="I155" i="2"/>
  <c r="G155" i="2"/>
  <c r="I154" i="2"/>
  <c r="G154" i="2"/>
  <c r="I153" i="2"/>
  <c r="G153" i="2"/>
  <c r="I152" i="2"/>
  <c r="G152" i="2"/>
  <c r="I151" i="2"/>
  <c r="G151" i="2"/>
  <c r="I150" i="2"/>
  <c r="G150" i="2"/>
  <c r="I149" i="2"/>
  <c r="G149" i="2"/>
  <c r="I148" i="2"/>
  <c r="G148" i="2"/>
  <c r="I147" i="2"/>
  <c r="G147" i="2"/>
  <c r="I146" i="2"/>
  <c r="G146" i="2"/>
  <c r="I145" i="2"/>
  <c r="G145" i="2"/>
  <c r="I144" i="2"/>
  <c r="G144" i="2"/>
  <c r="I143" i="2"/>
  <c r="G143" i="2"/>
  <c r="I142" i="2"/>
  <c r="G142" i="2"/>
  <c r="I141" i="2"/>
  <c r="G141" i="2"/>
  <c r="I140" i="2"/>
  <c r="G140" i="2"/>
  <c r="I139" i="2"/>
  <c r="G139" i="2"/>
  <c r="I138" i="2"/>
  <c r="G138" i="2"/>
  <c r="I137" i="2"/>
  <c r="G137" i="2"/>
  <c r="I136" i="2"/>
  <c r="G136" i="2"/>
  <c r="I135" i="2"/>
  <c r="G135" i="2"/>
  <c r="I134" i="2"/>
  <c r="G134" i="2"/>
  <c r="I133" i="2"/>
  <c r="G133" i="2"/>
  <c r="I132" i="2"/>
  <c r="G132" i="2"/>
  <c r="I131" i="2"/>
  <c r="G131" i="2"/>
  <c r="I130" i="2"/>
  <c r="G130" i="2"/>
  <c r="I129" i="2"/>
  <c r="G129" i="2"/>
  <c r="I128" i="2"/>
  <c r="G128" i="2"/>
  <c r="I127" i="2"/>
  <c r="G127" i="2"/>
  <c r="I126" i="2"/>
  <c r="G126" i="2"/>
  <c r="I125" i="2"/>
  <c r="G125" i="2"/>
  <c r="I124" i="2"/>
  <c r="G124" i="2"/>
  <c r="I123" i="2"/>
  <c r="G123" i="2"/>
  <c r="I122" i="2"/>
  <c r="G122" i="2"/>
  <c r="I121" i="2"/>
  <c r="G121" i="2"/>
  <c r="I120" i="2"/>
  <c r="G120" i="2"/>
  <c r="I119" i="2"/>
  <c r="G119" i="2"/>
  <c r="I118" i="2"/>
  <c r="G118" i="2"/>
  <c r="I117" i="2"/>
  <c r="G117" i="2"/>
  <c r="I116" i="2"/>
  <c r="G116" i="2"/>
  <c r="I115" i="2"/>
  <c r="G115" i="2"/>
  <c r="I114" i="2"/>
  <c r="G114" i="2"/>
  <c r="I113" i="2"/>
  <c r="G113" i="2"/>
  <c r="I112" i="2"/>
  <c r="G112" i="2"/>
  <c r="I111" i="2"/>
  <c r="G111" i="2"/>
  <c r="I110" i="2"/>
  <c r="G110" i="2"/>
  <c r="I109" i="2"/>
  <c r="G109" i="2"/>
  <c r="I108" i="2"/>
  <c r="G108" i="2"/>
  <c r="I107" i="2"/>
  <c r="G107" i="2"/>
  <c r="I106" i="2"/>
  <c r="G106" i="2"/>
  <c r="I105" i="2"/>
  <c r="G105" i="2"/>
  <c r="I104" i="2"/>
  <c r="G104" i="2"/>
  <c r="I103" i="2"/>
  <c r="G103" i="2"/>
  <c r="I102" i="2"/>
  <c r="G102" i="2"/>
  <c r="I101" i="2"/>
  <c r="G101" i="2"/>
  <c r="I100" i="2"/>
  <c r="G100" i="2"/>
  <c r="I99" i="2"/>
  <c r="G99" i="2"/>
  <c r="I98" i="2"/>
  <c r="G98" i="2"/>
  <c r="I97" i="2"/>
  <c r="G97" i="2"/>
  <c r="I96" i="2"/>
  <c r="G96" i="2"/>
  <c r="I95" i="2"/>
  <c r="G95" i="2"/>
  <c r="I94" i="2"/>
  <c r="G94" i="2"/>
  <c r="I93" i="2"/>
  <c r="G93" i="2"/>
  <c r="I92" i="2"/>
  <c r="G92" i="2"/>
  <c r="I91" i="2"/>
  <c r="G91" i="2"/>
  <c r="I90" i="2"/>
  <c r="G90" i="2"/>
  <c r="I89" i="2"/>
  <c r="G89" i="2"/>
  <c r="I88" i="2"/>
  <c r="G88" i="2"/>
  <c r="I87" i="2"/>
  <c r="G87" i="2"/>
  <c r="I86" i="2"/>
  <c r="G86" i="2"/>
  <c r="I85" i="2"/>
  <c r="G85" i="2"/>
  <c r="I84" i="2"/>
  <c r="G84" i="2"/>
  <c r="I83" i="2"/>
  <c r="G83" i="2"/>
  <c r="I82" i="2"/>
  <c r="G82" i="2"/>
  <c r="I81" i="2"/>
  <c r="G81" i="2"/>
  <c r="I80" i="2"/>
  <c r="G80" i="2"/>
  <c r="I79" i="2"/>
  <c r="G79" i="2"/>
  <c r="I78" i="2"/>
  <c r="G78" i="2"/>
  <c r="I77" i="2"/>
  <c r="G77" i="2"/>
  <c r="I76" i="2"/>
  <c r="G76" i="2"/>
  <c r="I75" i="2"/>
  <c r="G75" i="2"/>
  <c r="I74" i="2"/>
  <c r="G74" i="2"/>
  <c r="I73" i="2"/>
  <c r="G73" i="2"/>
  <c r="I72" i="2"/>
  <c r="G72" i="2"/>
  <c r="I71" i="2"/>
  <c r="G71" i="2"/>
  <c r="I70" i="2"/>
  <c r="G70" i="2"/>
  <c r="I69" i="2"/>
  <c r="G69" i="2"/>
  <c r="I68" i="2"/>
  <c r="G68" i="2"/>
  <c r="I67" i="2"/>
  <c r="G67" i="2"/>
  <c r="I57" i="2"/>
  <c r="G57" i="2"/>
  <c r="I56" i="2"/>
  <c r="G56" i="2"/>
  <c r="I55" i="2"/>
  <c r="G55" i="2"/>
  <c r="I54" i="2"/>
  <c r="G54" i="2"/>
  <c r="I53" i="2"/>
  <c r="G53" i="2"/>
  <c r="I52" i="2"/>
  <c r="G52" i="2"/>
  <c r="I51" i="2"/>
  <c r="G51" i="2"/>
  <c r="I50" i="2"/>
  <c r="G50" i="2"/>
  <c r="I49" i="2"/>
  <c r="G49" i="2"/>
  <c r="I48" i="2"/>
  <c r="G48" i="2"/>
  <c r="I47" i="2"/>
  <c r="G47" i="2"/>
  <c r="I46" i="2"/>
  <c r="G46" i="2"/>
  <c r="J46" i="2" s="1"/>
  <c r="I45" i="2"/>
  <c r="G45" i="2"/>
  <c r="I44" i="2"/>
  <c r="G44" i="2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J32" i="2" s="1"/>
  <c r="I31" i="2"/>
  <c r="G31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I11" i="2"/>
  <c r="G11" i="2"/>
  <c r="I10" i="2"/>
  <c r="G10" i="2"/>
  <c r="I9" i="2"/>
  <c r="G9" i="2"/>
  <c r="I8" i="2"/>
  <c r="G8" i="2"/>
  <c r="I7" i="2"/>
  <c r="G7" i="2"/>
  <c r="I6" i="2"/>
  <c r="G6" i="2"/>
  <c r="J6" i="2" s="1"/>
  <c r="I5" i="2"/>
  <c r="G5" i="2"/>
  <c r="I4" i="2"/>
  <c r="G4" i="2"/>
  <c r="I3" i="2"/>
  <c r="G3" i="2"/>
  <c r="J121" i="2" l="1"/>
  <c r="J125" i="2"/>
  <c r="J131" i="2"/>
  <c r="J135" i="2"/>
  <c r="J137" i="2"/>
  <c r="J149" i="2"/>
  <c r="J161" i="2"/>
  <c r="J163" i="2"/>
  <c r="J165" i="2"/>
  <c r="J167" i="2"/>
  <c r="J70" i="2"/>
  <c r="J119" i="2"/>
  <c r="J173" i="2"/>
  <c r="J10" i="2"/>
  <c r="J48" i="2"/>
  <c r="J50" i="2"/>
  <c r="J54" i="2"/>
  <c r="J56" i="2"/>
  <c r="J67" i="2"/>
  <c r="J69" i="2"/>
  <c r="J71" i="2"/>
  <c r="J73" i="2"/>
  <c r="J89" i="2"/>
  <c r="J103" i="2"/>
  <c r="J105" i="2"/>
  <c r="J107" i="2"/>
  <c r="J111" i="2"/>
  <c r="J243" i="2"/>
  <c r="J341" i="2"/>
  <c r="J13" i="2"/>
  <c r="J25" i="2"/>
  <c r="J27" i="2"/>
  <c r="J212" i="2"/>
  <c r="J225" i="2"/>
  <c r="J227" i="2"/>
  <c r="J229" i="2"/>
  <c r="J247" i="2"/>
  <c r="J251" i="2"/>
  <c r="J257" i="2"/>
  <c r="J259" i="2"/>
  <c r="J305" i="2"/>
  <c r="J307" i="2"/>
  <c r="J309" i="2"/>
  <c r="J313" i="2"/>
  <c r="J315" i="2"/>
  <c r="J317" i="2"/>
  <c r="J18" i="2"/>
  <c r="J144" i="2"/>
  <c r="J146" i="2"/>
  <c r="J156" i="2"/>
  <c r="J158" i="2"/>
  <c r="J200" i="2"/>
  <c r="J202" i="2"/>
  <c r="J206" i="2"/>
  <c r="J210" i="2"/>
  <c r="J280" i="2"/>
  <c r="J354" i="2"/>
  <c r="J82" i="2"/>
  <c r="J92" i="2"/>
  <c r="J94" i="2"/>
  <c r="J96" i="2"/>
  <c r="J98" i="2"/>
  <c r="J122" i="2"/>
  <c r="J142" i="2"/>
  <c r="J175" i="2"/>
  <c r="J177" i="2"/>
  <c r="J181" i="2"/>
  <c r="J185" i="2"/>
  <c r="J187" i="2"/>
  <c r="J191" i="2"/>
  <c r="J193" i="2"/>
  <c r="J262" i="2"/>
  <c r="J264" i="2"/>
  <c r="J266" i="2"/>
  <c r="J268" i="2"/>
  <c r="J272" i="2"/>
  <c r="J276" i="2"/>
  <c r="J278" i="2"/>
  <c r="J319" i="2"/>
  <c r="J321" i="2"/>
  <c r="J325" i="2"/>
  <c r="J327" i="2"/>
  <c r="J329" i="2"/>
  <c r="J331" i="2"/>
  <c r="J347" i="2"/>
  <c r="J34" i="2"/>
  <c r="J93" i="2"/>
  <c r="J198" i="2"/>
  <c r="J235" i="2"/>
  <c r="J239" i="2"/>
  <c r="J303" i="2"/>
  <c r="J356" i="2"/>
  <c r="J3" i="2"/>
  <c r="J16" i="2"/>
  <c r="J39" i="2"/>
  <c r="J75" i="2"/>
  <c r="J87" i="2"/>
  <c r="J112" i="2"/>
  <c r="J160" i="2"/>
  <c r="J168" i="2"/>
  <c r="J203" i="2"/>
  <c r="J209" i="2"/>
  <c r="J232" i="2"/>
  <c r="J238" i="2"/>
  <c r="J263" i="2"/>
  <c r="J269" i="2"/>
  <c r="J273" i="2"/>
  <c r="J308" i="2"/>
  <c r="J310" i="2"/>
  <c r="J337" i="2"/>
  <c r="J343" i="2"/>
  <c r="J345" i="2"/>
  <c r="J11" i="2"/>
  <c r="J20" i="2"/>
  <c r="J22" i="2"/>
  <c r="J24" i="2"/>
  <c r="J28" i="2"/>
  <c r="J47" i="2"/>
  <c r="J49" i="2"/>
  <c r="J53" i="2"/>
  <c r="J55" i="2"/>
  <c r="J68" i="2"/>
  <c r="J91" i="2"/>
  <c r="J95" i="2"/>
  <c r="J99" i="2"/>
  <c r="J101" i="2"/>
  <c r="J124" i="2"/>
  <c r="J126" i="2"/>
  <c r="J128" i="2"/>
  <c r="J130" i="2"/>
  <c r="J134" i="2"/>
  <c r="J138" i="2"/>
  <c r="J151" i="2"/>
  <c r="J153" i="2"/>
  <c r="J178" i="2"/>
  <c r="J182" i="2"/>
  <c r="J184" i="2"/>
  <c r="J190" i="2"/>
  <c r="J194" i="2"/>
  <c r="J204" i="2"/>
  <c r="J215" i="2"/>
  <c r="J219" i="2"/>
  <c r="J223" i="2"/>
  <c r="J233" i="2"/>
  <c r="J237" i="2"/>
  <c r="J241" i="2"/>
  <c r="J248" i="2"/>
  <c r="J252" i="2"/>
  <c r="J254" i="2"/>
  <c r="J256" i="2"/>
  <c r="J260" i="2"/>
  <c r="J285" i="2"/>
  <c r="J287" i="2"/>
  <c r="J289" i="2"/>
  <c r="J291" i="2"/>
  <c r="J297" i="2"/>
  <c r="J301" i="2"/>
  <c r="J322" i="2"/>
  <c r="J324" i="2"/>
  <c r="J326" i="2"/>
  <c r="J349" i="2"/>
  <c r="J351" i="2"/>
  <c r="J355" i="2"/>
  <c r="J41" i="2"/>
  <c r="J77" i="2"/>
  <c r="J81" i="2"/>
  <c r="J85" i="2"/>
  <c r="J108" i="2"/>
  <c r="J110" i="2"/>
  <c r="J114" i="2"/>
  <c r="J164" i="2"/>
  <c r="J166" i="2"/>
  <c r="J170" i="2"/>
  <c r="J205" i="2"/>
  <c r="J207" i="2"/>
  <c r="J226" i="2"/>
  <c r="J230" i="2"/>
  <c r="J234" i="2"/>
  <c r="J236" i="2"/>
  <c r="J271" i="2"/>
  <c r="J275" i="2"/>
  <c r="J312" i="2"/>
  <c r="J333" i="2"/>
  <c r="J4" i="2"/>
  <c r="J15" i="2"/>
  <c r="J38" i="2"/>
  <c r="J42" i="2"/>
  <c r="J52" i="2"/>
  <c r="J84" i="2"/>
  <c r="J115" i="2"/>
  <c r="J117" i="2"/>
  <c r="J139" i="2"/>
  <c r="J154" i="2"/>
  <c r="J220" i="2"/>
  <c r="J292" i="2"/>
  <c r="J5" i="2"/>
  <c r="J12" i="2"/>
  <c r="J17" i="2"/>
  <c r="J29" i="2"/>
  <c r="J31" i="2"/>
  <c r="J36" i="2"/>
  <c r="J43" i="2"/>
  <c r="J45" i="2"/>
  <c r="J57" i="2"/>
  <c r="J72" i="2"/>
  <c r="J79" i="2"/>
  <c r="J86" i="2"/>
  <c r="J88" i="2"/>
  <c r="J100" i="2"/>
  <c r="J102" i="2"/>
  <c r="J109" i="2"/>
  <c r="J116" i="2"/>
  <c r="J118" i="2"/>
  <c r="J123" i="2"/>
  <c r="J132" i="2"/>
  <c r="J141" i="2"/>
  <c r="J148" i="2"/>
  <c r="J155" i="2"/>
  <c r="J157" i="2"/>
  <c r="J162" i="2"/>
  <c r="J172" i="2"/>
  <c r="J179" i="2"/>
  <c r="J186" i="2"/>
  <c r="J188" i="2"/>
  <c r="J195" i="2"/>
  <c r="J197" i="2"/>
  <c r="J211" i="2"/>
  <c r="J216" i="2"/>
  <c r="J221" i="2"/>
  <c r="J224" i="2"/>
  <c r="J231" i="2"/>
  <c r="J240" i="2"/>
  <c r="J242" i="2"/>
  <c r="J249" i="2"/>
  <c r="J258" i="2"/>
  <c r="J261" i="2"/>
  <c r="J270" i="2"/>
  <c r="J277" i="2"/>
  <c r="J279" i="2"/>
  <c r="J286" i="2"/>
  <c r="J293" i="2"/>
  <c r="J295" i="2"/>
  <c r="J302" i="2"/>
  <c r="J314" i="2"/>
  <c r="J316" i="2"/>
  <c r="J323" i="2"/>
  <c r="J328" i="2"/>
  <c r="J330" i="2"/>
  <c r="J335" i="2"/>
  <c r="J342" i="2"/>
  <c r="J344" i="2"/>
  <c r="J346" i="2"/>
  <c r="J353" i="2"/>
  <c r="J7" i="2"/>
  <c r="J9" i="2"/>
  <c r="J14" i="2"/>
  <c r="J19" i="2"/>
  <c r="J21" i="2"/>
  <c r="J26" i="2"/>
  <c r="J33" i="2"/>
  <c r="J40" i="2"/>
  <c r="J74" i="2"/>
  <c r="J76" i="2"/>
  <c r="J83" i="2"/>
  <c r="J90" i="2"/>
  <c r="J97" i="2"/>
  <c r="J104" i="2"/>
  <c r="J106" i="2"/>
  <c r="J113" i="2"/>
  <c r="J120" i="2"/>
  <c r="J127" i="2"/>
  <c r="J129" i="2"/>
  <c r="J136" i="2"/>
  <c r="J143" i="2"/>
  <c r="J145" i="2"/>
  <c r="J150" i="2"/>
  <c r="J152" i="2"/>
  <c r="J159" i="2"/>
  <c r="J169" i="2"/>
  <c r="J174" i="2"/>
  <c r="J176" i="2"/>
  <c r="J183" i="2"/>
  <c r="J192" i="2"/>
  <c r="J199" i="2"/>
  <c r="J201" i="2"/>
  <c r="J208" i="2"/>
  <c r="J213" i="2"/>
  <c r="J228" i="2"/>
  <c r="J244" i="2"/>
  <c r="J246" i="2"/>
  <c r="J253" i="2"/>
  <c r="J255" i="2"/>
  <c r="J265" i="2"/>
  <c r="J267" i="2"/>
  <c r="J274" i="2"/>
  <c r="J281" i="2"/>
  <c r="J283" i="2"/>
  <c r="J290" i="2"/>
  <c r="J299" i="2"/>
  <c r="J304" i="2"/>
  <c r="J306" i="2"/>
  <c r="J311" i="2"/>
  <c r="J318" i="2"/>
  <c r="J320" i="2"/>
  <c r="J332" i="2"/>
  <c r="J339" i="2"/>
  <c r="J348" i="2"/>
  <c r="J350" i="2"/>
  <c r="J8" i="2"/>
  <c r="J23" i="2"/>
  <c r="J30" i="2"/>
  <c r="J35" i="2"/>
  <c r="J37" i="2"/>
  <c r="J44" i="2"/>
  <c r="J51" i="2"/>
  <c r="J78" i="2"/>
  <c r="J80" i="2"/>
  <c r="J133" i="2"/>
  <c r="J140" i="2"/>
  <c r="J147" i="2"/>
  <c r="J171" i="2"/>
  <c r="J180" i="2"/>
  <c r="J189" i="2"/>
  <c r="J196" i="2"/>
  <c r="J217" i="2"/>
  <c r="J245" i="2"/>
  <c r="J250" i="2"/>
  <c r="J282" i="2"/>
  <c r="J336" i="2"/>
</calcChain>
</file>

<file path=xl/sharedStrings.xml><?xml version="1.0" encoding="utf-8"?>
<sst xmlns="http://schemas.openxmlformats.org/spreadsheetml/2006/main" count="1781" uniqueCount="1097">
  <si>
    <t>准考证号</t>
    <phoneticPr fontId="2" type="noConversion"/>
  </si>
  <si>
    <t>姓名</t>
  </si>
  <si>
    <t>身份证号</t>
  </si>
  <si>
    <t>应聘学校</t>
  </si>
  <si>
    <t>应聘岗位名称</t>
  </si>
  <si>
    <t>201891010101</t>
  </si>
  <si>
    <t>庞丽娟</t>
  </si>
  <si>
    <t>372929198109044220</t>
  </si>
  <si>
    <t>菏泽市实验中学</t>
  </si>
  <si>
    <t>初中语文教师</t>
  </si>
  <si>
    <t>201891010109</t>
  </si>
  <si>
    <t>赵美英</t>
  </si>
  <si>
    <t>372901199003112027</t>
  </si>
  <si>
    <t>201891010110</t>
  </si>
  <si>
    <t>高鲁杰</t>
  </si>
  <si>
    <t>372901198306084516</t>
  </si>
  <si>
    <t>张丹</t>
  </si>
  <si>
    <t>201891010214</t>
  </si>
  <si>
    <t>付蓓</t>
  </si>
  <si>
    <t>362426199112052527</t>
  </si>
  <si>
    <t>201891010223</t>
  </si>
  <si>
    <t>张博</t>
  </si>
  <si>
    <t>372923198909104422</t>
  </si>
  <si>
    <t>201891010305</t>
  </si>
  <si>
    <t>程潇倩</t>
  </si>
  <si>
    <t>370481199501302221</t>
  </si>
  <si>
    <t>王红梅</t>
  </si>
  <si>
    <t>201891010311</t>
  </si>
  <si>
    <t>王伯万</t>
  </si>
  <si>
    <t>371581199303014778</t>
  </si>
  <si>
    <t>201891010312</t>
  </si>
  <si>
    <t>曲增芳</t>
  </si>
  <si>
    <t>371102199602271021</t>
  </si>
  <si>
    <t>201891010315</t>
  </si>
  <si>
    <t>张欣</t>
  </si>
  <si>
    <t>371325199407260023</t>
  </si>
  <si>
    <t>201891010426</t>
  </si>
  <si>
    <t>葛绪蕾</t>
  </si>
  <si>
    <t>371312199311206469</t>
  </si>
  <si>
    <t>张慧</t>
  </si>
  <si>
    <t>201891010508</t>
  </si>
  <si>
    <t>冯倩</t>
  </si>
  <si>
    <t>372901198908286123</t>
  </si>
  <si>
    <t>201891010509</t>
  </si>
  <si>
    <t>李少英</t>
  </si>
  <si>
    <t>412725199112101864</t>
  </si>
  <si>
    <t>张静</t>
  </si>
  <si>
    <t>201891010606</t>
  </si>
  <si>
    <t>杨吟</t>
  </si>
  <si>
    <t>370882198902023219</t>
  </si>
  <si>
    <t>菏泽开发区佃户屯办事处初级中学</t>
  </si>
  <si>
    <t>201891010607</t>
  </si>
  <si>
    <t>徐龙涛</t>
  </si>
  <si>
    <t>372901198207129395</t>
  </si>
  <si>
    <t>201891010624</t>
  </si>
  <si>
    <t>张繁星</t>
  </si>
  <si>
    <t>371322199006103909</t>
  </si>
  <si>
    <t>菏泽开发区丹阳中心学校</t>
  </si>
  <si>
    <t>小学语文教师</t>
  </si>
  <si>
    <t>201891010712</t>
  </si>
  <si>
    <t>周俊媛</t>
  </si>
  <si>
    <t>372901198103036127</t>
  </si>
  <si>
    <t>201891010714</t>
  </si>
  <si>
    <t>秦霄</t>
  </si>
  <si>
    <t>370923199503284518</t>
  </si>
  <si>
    <t>201891010719</t>
  </si>
  <si>
    <t>张彦侠</t>
  </si>
  <si>
    <t>37292419821009276X</t>
  </si>
  <si>
    <t>201891010727</t>
  </si>
  <si>
    <t>王瑞虹</t>
  </si>
  <si>
    <t>370811199309102820</t>
  </si>
  <si>
    <t>201891010729</t>
  </si>
  <si>
    <t>王影</t>
  </si>
  <si>
    <t>372901199010191421</t>
  </si>
  <si>
    <t>201891010805</t>
  </si>
  <si>
    <t>李婧</t>
  </si>
  <si>
    <t>372929198903074881</t>
  </si>
  <si>
    <t>王帅</t>
  </si>
  <si>
    <t>201891011029</t>
  </si>
  <si>
    <t>晁国娜</t>
  </si>
  <si>
    <t>372901198908128766</t>
  </si>
  <si>
    <t>201891011105</t>
  </si>
  <si>
    <t>吴翠莹</t>
  </si>
  <si>
    <t>372929199503203343</t>
  </si>
  <si>
    <t>刘菡</t>
  </si>
  <si>
    <t>201891011220</t>
  </si>
  <si>
    <t>李嫚嫚</t>
  </si>
  <si>
    <t>372925199403042524</t>
  </si>
  <si>
    <t>201891011222</t>
  </si>
  <si>
    <t>张静文</t>
  </si>
  <si>
    <t>370811199601131223</t>
  </si>
  <si>
    <t>201891011228</t>
  </si>
  <si>
    <t>安双双</t>
  </si>
  <si>
    <t>371102199411011067</t>
  </si>
  <si>
    <t>朱琳</t>
  </si>
  <si>
    <t>201891011324</t>
  </si>
  <si>
    <t>侯蒙昕</t>
  </si>
  <si>
    <t>372922199412170027</t>
  </si>
  <si>
    <t>菏泽开发区岳程办事处中心学校</t>
  </si>
  <si>
    <t>201891011413</t>
  </si>
  <si>
    <t>王林利</t>
  </si>
  <si>
    <t>410521199306150607</t>
  </si>
  <si>
    <t>201891011425</t>
  </si>
  <si>
    <t>李淑范</t>
  </si>
  <si>
    <t>371311198303242821</t>
  </si>
  <si>
    <t>201891011604</t>
  </si>
  <si>
    <t>李俊美</t>
  </si>
  <si>
    <t>371328198304121084</t>
  </si>
  <si>
    <t>201891011612</t>
  </si>
  <si>
    <t>刘树友</t>
  </si>
  <si>
    <t>37131219900920645X</t>
  </si>
  <si>
    <t>201891011619</t>
  </si>
  <si>
    <t>赵瑾</t>
  </si>
  <si>
    <t>372901199501121647</t>
  </si>
  <si>
    <t>201891011627</t>
  </si>
  <si>
    <t>渠杨</t>
  </si>
  <si>
    <t>372928199212240025</t>
  </si>
  <si>
    <t>201891011723</t>
  </si>
  <si>
    <t>刘子璐</t>
  </si>
  <si>
    <t>370883199202117223</t>
  </si>
  <si>
    <t>201891011724</t>
  </si>
  <si>
    <t>桑贤蕊</t>
  </si>
  <si>
    <t>372901199006021622</t>
  </si>
  <si>
    <t>李亚茹</t>
  </si>
  <si>
    <t>王倩</t>
  </si>
  <si>
    <t>李青</t>
  </si>
  <si>
    <t>201891011816</t>
  </si>
  <si>
    <t>高群</t>
  </si>
  <si>
    <t>372901199312100222</t>
  </si>
  <si>
    <t>陈彩霞</t>
  </si>
  <si>
    <t>201891011920</t>
  </si>
  <si>
    <t>程思思</t>
  </si>
  <si>
    <t>372901199109159384</t>
  </si>
  <si>
    <t>201891011928</t>
  </si>
  <si>
    <t>王焕新</t>
  </si>
  <si>
    <t>371523199410274969</t>
  </si>
  <si>
    <t>201891012116</t>
  </si>
  <si>
    <t>马晓敏</t>
  </si>
  <si>
    <t>37131219960922482X</t>
  </si>
  <si>
    <t>201891012117</t>
  </si>
  <si>
    <t>杨晓雨</t>
  </si>
  <si>
    <t>37290119960808222X</t>
  </si>
  <si>
    <t>201891012124</t>
  </si>
  <si>
    <t>宋欣</t>
  </si>
  <si>
    <t>370322199605183129</t>
  </si>
  <si>
    <t>张曼</t>
  </si>
  <si>
    <t>李亚</t>
  </si>
  <si>
    <t>201891012206</t>
  </si>
  <si>
    <t>郜惠卿</t>
  </si>
  <si>
    <t>372901199601191626</t>
  </si>
  <si>
    <t>201891012213</t>
  </si>
  <si>
    <t>王俊霞</t>
  </si>
  <si>
    <t>372901198704173928</t>
  </si>
  <si>
    <t>201891012306</t>
  </si>
  <si>
    <t>李连启</t>
  </si>
  <si>
    <t>372925198601211734</t>
  </si>
  <si>
    <t>201891012316</t>
  </si>
  <si>
    <t>372901199603168024</t>
  </si>
  <si>
    <t>孙静</t>
  </si>
  <si>
    <t>201891012402</t>
  </si>
  <si>
    <t>周文晴</t>
  </si>
  <si>
    <t>370829199612081026</t>
  </si>
  <si>
    <t>201891012411</t>
  </si>
  <si>
    <t>371325199601291624</t>
  </si>
  <si>
    <t>201891012412</t>
  </si>
  <si>
    <t>景瑞丽</t>
  </si>
  <si>
    <t>372930199009294863</t>
  </si>
  <si>
    <t>201891012425</t>
  </si>
  <si>
    <t>常燕平</t>
  </si>
  <si>
    <t>372901198811185924</t>
  </si>
  <si>
    <t>201891012428</t>
  </si>
  <si>
    <t>张世美</t>
  </si>
  <si>
    <t>371323199707232523</t>
  </si>
  <si>
    <t>张宁</t>
  </si>
  <si>
    <t>201891012509</t>
  </si>
  <si>
    <t>王海洁</t>
  </si>
  <si>
    <t>370786199501261827</t>
  </si>
  <si>
    <t>201891012516</t>
  </si>
  <si>
    <t>李静</t>
  </si>
  <si>
    <t>372922199305253927</t>
  </si>
  <si>
    <t>201891012518</t>
  </si>
  <si>
    <t>高娟</t>
  </si>
  <si>
    <t>372901199410235622</t>
  </si>
  <si>
    <t>201891012602</t>
  </si>
  <si>
    <t>张师</t>
  </si>
  <si>
    <t>372922199604016083</t>
  </si>
  <si>
    <t>201891012614</t>
  </si>
  <si>
    <t>牛圆圆</t>
  </si>
  <si>
    <t>372321199403053567</t>
  </si>
  <si>
    <t>201891012622</t>
  </si>
  <si>
    <t>蔡雪梅</t>
  </si>
  <si>
    <t>371329199402165129</t>
  </si>
  <si>
    <t>菏泽开发区佃户屯办事处中心学校</t>
  </si>
  <si>
    <t>201891012730</t>
  </si>
  <si>
    <t>王建威</t>
  </si>
  <si>
    <t>372901199603080233</t>
  </si>
  <si>
    <t>201891012803</t>
  </si>
  <si>
    <t>季相怡</t>
  </si>
  <si>
    <t>371311199002152886</t>
  </si>
  <si>
    <t>201891012826</t>
  </si>
  <si>
    <t>吴玉双</t>
  </si>
  <si>
    <t>371203199312193266</t>
  </si>
  <si>
    <t>201891012830</t>
  </si>
  <si>
    <t>李苗苗</t>
  </si>
  <si>
    <t>370921199409091522</t>
  </si>
  <si>
    <t>201891012902</t>
  </si>
  <si>
    <t>丁甲</t>
  </si>
  <si>
    <t>372901199502109383</t>
  </si>
  <si>
    <t>201891012904</t>
  </si>
  <si>
    <t>32120219881224092X</t>
  </si>
  <si>
    <t>201891012908</t>
  </si>
  <si>
    <t>田雨</t>
  </si>
  <si>
    <t>371311199508033323</t>
  </si>
  <si>
    <t>201891012915</t>
  </si>
  <si>
    <t>李田</t>
  </si>
  <si>
    <t>372922199401137029</t>
  </si>
  <si>
    <t>201891013021</t>
  </si>
  <si>
    <t>张宇</t>
  </si>
  <si>
    <t>372901199401189222</t>
  </si>
  <si>
    <t>201891013030</t>
  </si>
  <si>
    <t>李佳</t>
  </si>
  <si>
    <t>372901199308091028</t>
  </si>
  <si>
    <t>201891013201</t>
  </si>
  <si>
    <t>372922199505138165</t>
  </si>
  <si>
    <t>201891013202</t>
  </si>
  <si>
    <t>杨艳</t>
  </si>
  <si>
    <t>232626199004222527</t>
  </si>
  <si>
    <t>201891013215</t>
  </si>
  <si>
    <t>张瑞雪</t>
  </si>
  <si>
    <t>372926198801266023</t>
  </si>
  <si>
    <t>李倩</t>
  </si>
  <si>
    <t>201891013301</t>
  </si>
  <si>
    <t>张瑾瑾</t>
  </si>
  <si>
    <t>37290119961110782X</t>
  </si>
  <si>
    <t>201891013312</t>
  </si>
  <si>
    <t>孙孟君</t>
  </si>
  <si>
    <t>372925199310135924</t>
  </si>
  <si>
    <t>初中数学教师</t>
  </si>
  <si>
    <t>201891020119</t>
  </si>
  <si>
    <t>陈玖香</t>
  </si>
  <si>
    <t>372925198701280921</t>
  </si>
  <si>
    <t>王迪</t>
  </si>
  <si>
    <t>201891020228</t>
  </si>
  <si>
    <t>郑淑雯</t>
  </si>
  <si>
    <t>372924199711014529</t>
  </si>
  <si>
    <t>201891020229</t>
  </si>
  <si>
    <t>赵平丽</t>
  </si>
  <si>
    <t>372922199003108169</t>
  </si>
  <si>
    <t>201891020230</t>
  </si>
  <si>
    <t>王兰红</t>
  </si>
  <si>
    <t>372901198804102043</t>
  </si>
  <si>
    <t>201891020305</t>
  </si>
  <si>
    <t>付红蕊</t>
  </si>
  <si>
    <t>372929199303037221</t>
  </si>
  <si>
    <t>201891020315</t>
  </si>
  <si>
    <t>李冬梅</t>
  </si>
  <si>
    <t>370306198811243925</t>
  </si>
  <si>
    <t>201891020323</t>
  </si>
  <si>
    <t>陈自金</t>
  </si>
  <si>
    <t>372929198612056018</t>
  </si>
  <si>
    <t>201891020423</t>
  </si>
  <si>
    <t>朱国栋</t>
  </si>
  <si>
    <t>37290119920409681X</t>
  </si>
  <si>
    <t>201891020518</t>
  </si>
  <si>
    <t>陈飞飞</t>
  </si>
  <si>
    <t>372929199107131229</t>
  </si>
  <si>
    <t>201891020607</t>
  </si>
  <si>
    <t>高古朋</t>
  </si>
  <si>
    <t>372901198911074316</t>
  </si>
  <si>
    <t>201891020619</t>
  </si>
  <si>
    <t>陈本芬</t>
  </si>
  <si>
    <t>370784198906135020</t>
  </si>
  <si>
    <t>201891020626</t>
  </si>
  <si>
    <t>刘迪</t>
  </si>
  <si>
    <t>372922199408153929</t>
  </si>
  <si>
    <t>201891020707</t>
  </si>
  <si>
    <t>张彦清</t>
  </si>
  <si>
    <t>372923198908043867</t>
  </si>
  <si>
    <t>201891020709</t>
  </si>
  <si>
    <t>高雪云</t>
  </si>
  <si>
    <t>372922199011175425</t>
  </si>
  <si>
    <t>201891020723</t>
  </si>
  <si>
    <t>372901199410010693</t>
  </si>
  <si>
    <t>201891020805</t>
  </si>
  <si>
    <t>潘佳昕</t>
  </si>
  <si>
    <t>14022619890307402X</t>
  </si>
  <si>
    <t>201891020807</t>
  </si>
  <si>
    <t>龚莉</t>
  </si>
  <si>
    <t>372925198109270927</t>
  </si>
  <si>
    <t>201891020829</t>
  </si>
  <si>
    <t>372928199303102445</t>
  </si>
  <si>
    <t>201891020830</t>
  </si>
  <si>
    <t>张庆</t>
  </si>
  <si>
    <t>371421199508074879</t>
  </si>
  <si>
    <t>201891020901</t>
  </si>
  <si>
    <t>万亚平</t>
  </si>
  <si>
    <t>372925199003131122</t>
  </si>
  <si>
    <t>201891020902</t>
  </si>
  <si>
    <t>马丽霞</t>
  </si>
  <si>
    <t>372522198307105825</t>
  </si>
  <si>
    <t>201891020904</t>
  </si>
  <si>
    <t>王强</t>
  </si>
  <si>
    <t>372922198712017732</t>
  </si>
  <si>
    <t>李燕</t>
  </si>
  <si>
    <t>201891020906</t>
  </si>
  <si>
    <t>盛莹</t>
  </si>
  <si>
    <t>372901199503171402</t>
  </si>
  <si>
    <t>201891020908</t>
  </si>
  <si>
    <t>贾瑞莲</t>
  </si>
  <si>
    <t>411425198901042180</t>
  </si>
  <si>
    <t>小学数学教师</t>
  </si>
  <si>
    <t>刘欣</t>
  </si>
  <si>
    <t>201891020925</t>
  </si>
  <si>
    <t>朱文婷</t>
  </si>
  <si>
    <t>37292919890725242X</t>
  </si>
  <si>
    <t>201891020928</t>
  </si>
  <si>
    <t>朱美玲</t>
  </si>
  <si>
    <t>372924198110182143</t>
  </si>
  <si>
    <t>201891021009</t>
  </si>
  <si>
    <t>张悦</t>
  </si>
  <si>
    <t>371324199502258726</t>
  </si>
  <si>
    <t>201891021114</t>
  </si>
  <si>
    <t>张瑜</t>
  </si>
  <si>
    <t>372901199412172020</t>
  </si>
  <si>
    <t>201891021203</t>
  </si>
  <si>
    <t>陈传乾</t>
  </si>
  <si>
    <t>372929198110113932</t>
  </si>
  <si>
    <t>201891021219</t>
  </si>
  <si>
    <t>372901199204152025</t>
  </si>
  <si>
    <t>201891021407</t>
  </si>
  <si>
    <t>王灿</t>
  </si>
  <si>
    <t>370828198409274024</t>
  </si>
  <si>
    <t>201891021421</t>
  </si>
  <si>
    <t>刘慧玲</t>
  </si>
  <si>
    <t>370284199202292121</t>
  </si>
  <si>
    <t>201891021522</t>
  </si>
  <si>
    <t>张庆朋</t>
  </si>
  <si>
    <t>372925198709121714</t>
  </si>
  <si>
    <t>201891021601</t>
  </si>
  <si>
    <t>李彧雯</t>
  </si>
  <si>
    <t>372901199407131224</t>
  </si>
  <si>
    <t>201891021607</t>
  </si>
  <si>
    <t>张光</t>
  </si>
  <si>
    <t>372924199005060659</t>
  </si>
  <si>
    <t>刘敏敏</t>
  </si>
  <si>
    <t>201891021701</t>
  </si>
  <si>
    <t>安慧鹃</t>
  </si>
  <si>
    <t>372929198604204260</t>
  </si>
  <si>
    <t>201891021716</t>
  </si>
  <si>
    <t>刘哲</t>
  </si>
  <si>
    <t>372901199604240243</t>
  </si>
  <si>
    <t>201891021722</t>
  </si>
  <si>
    <t>王彦敏</t>
  </si>
  <si>
    <t>372922198706122907</t>
  </si>
  <si>
    <t>201891021811</t>
  </si>
  <si>
    <t>372923198903062946</t>
  </si>
  <si>
    <t>201891021819</t>
  </si>
  <si>
    <t>蒋长友</t>
  </si>
  <si>
    <t>370802197809072730</t>
  </si>
  <si>
    <t>201891021820</t>
  </si>
  <si>
    <t>刘扬</t>
  </si>
  <si>
    <t>372923199001175612</t>
  </si>
  <si>
    <t>201891021829</t>
  </si>
  <si>
    <t>郭可建</t>
  </si>
  <si>
    <t>37292519840815239X</t>
  </si>
  <si>
    <t>朱青</t>
  </si>
  <si>
    <t>201891021922</t>
  </si>
  <si>
    <t>372901198912295620</t>
  </si>
  <si>
    <t>201891021926</t>
  </si>
  <si>
    <t>朱慧敏</t>
  </si>
  <si>
    <t>372930198709022282</t>
  </si>
  <si>
    <t>201891022021</t>
  </si>
  <si>
    <t>刘俊华</t>
  </si>
  <si>
    <t>372324199110304448</t>
  </si>
  <si>
    <t>201891022027</t>
  </si>
  <si>
    <t>高成</t>
  </si>
  <si>
    <t>37028119951215151X</t>
  </si>
  <si>
    <t>201891022111</t>
  </si>
  <si>
    <t>贾新伟</t>
  </si>
  <si>
    <t>37152319890830661X</t>
  </si>
  <si>
    <t>201891022128</t>
  </si>
  <si>
    <t>姚丽娜</t>
  </si>
  <si>
    <t>372901198812231240</t>
  </si>
  <si>
    <t>201891022210</t>
  </si>
  <si>
    <t>耿欣</t>
  </si>
  <si>
    <t>372926198901252569</t>
  </si>
  <si>
    <t>陈贺</t>
  </si>
  <si>
    <t>201891022307</t>
  </si>
  <si>
    <t>史静</t>
  </si>
  <si>
    <t>372901199402252043</t>
  </si>
  <si>
    <t>201891022317</t>
  </si>
  <si>
    <t>李雪领</t>
  </si>
  <si>
    <t>372901198206128059</t>
  </si>
  <si>
    <t>201891022326</t>
  </si>
  <si>
    <t>侯永静</t>
  </si>
  <si>
    <t>372901199402168925</t>
  </si>
  <si>
    <t>201891022328</t>
  </si>
  <si>
    <t>王冬冬</t>
  </si>
  <si>
    <t>372901199511012022</t>
  </si>
  <si>
    <t>201891022423</t>
  </si>
  <si>
    <t>孙维平</t>
  </si>
  <si>
    <t>372928199108128527</t>
  </si>
  <si>
    <t>201891022501</t>
  </si>
  <si>
    <t>孔令媛</t>
  </si>
  <si>
    <t>372901199311172021</t>
  </si>
  <si>
    <t>201891022502</t>
  </si>
  <si>
    <t>赵琳琳</t>
  </si>
  <si>
    <t>372901198906071823</t>
  </si>
  <si>
    <t>201891022505</t>
  </si>
  <si>
    <t>赵璐</t>
  </si>
  <si>
    <t>372922199307053064</t>
  </si>
  <si>
    <t>201891022509</t>
  </si>
  <si>
    <t>372901199012280663</t>
  </si>
  <si>
    <t>201891022516</t>
  </si>
  <si>
    <t>王从磊</t>
  </si>
  <si>
    <t>370983198601293719</t>
  </si>
  <si>
    <t>201891022517</t>
  </si>
  <si>
    <t>严荣</t>
  </si>
  <si>
    <t>654301199106140043</t>
  </si>
  <si>
    <t>201891022704</t>
  </si>
  <si>
    <t>王行</t>
  </si>
  <si>
    <t>372924198802131531</t>
  </si>
  <si>
    <t>201891022708</t>
  </si>
  <si>
    <t>台娜</t>
  </si>
  <si>
    <t>372901199410212025</t>
  </si>
  <si>
    <t>201891022716</t>
  </si>
  <si>
    <t>高茹</t>
  </si>
  <si>
    <t>37290119941201222X</t>
  </si>
  <si>
    <t>201891022726</t>
  </si>
  <si>
    <t>赵坤</t>
  </si>
  <si>
    <t>37290119911011161X</t>
  </si>
  <si>
    <t>201891022727</t>
  </si>
  <si>
    <t>赵娟娟</t>
  </si>
  <si>
    <t>372901198808128064</t>
  </si>
  <si>
    <t>201891022802</t>
  </si>
  <si>
    <t>陈稳稳</t>
  </si>
  <si>
    <t>372901199309178029</t>
  </si>
  <si>
    <t>201891022810</t>
  </si>
  <si>
    <t>韩英君</t>
  </si>
  <si>
    <t>372929198012067231</t>
  </si>
  <si>
    <t>201891022901</t>
  </si>
  <si>
    <t>吕洪刚</t>
  </si>
  <si>
    <t>372923198609091113</t>
  </si>
  <si>
    <t>201891023002</t>
  </si>
  <si>
    <t>372901199210088023</t>
  </si>
  <si>
    <t>201891023005</t>
  </si>
  <si>
    <t>戴瑶琪</t>
  </si>
  <si>
    <t>372901199510209229</t>
  </si>
  <si>
    <t>201891023010</t>
  </si>
  <si>
    <t>刘晓玲</t>
  </si>
  <si>
    <t>372922199209144122</t>
  </si>
  <si>
    <t>201891023013</t>
  </si>
  <si>
    <t>李欣欣</t>
  </si>
  <si>
    <t>372901199306078022</t>
  </si>
  <si>
    <t>201891023014</t>
  </si>
  <si>
    <t>王淑琪</t>
  </si>
  <si>
    <t>370783198809120242</t>
  </si>
  <si>
    <t>201891023017</t>
  </si>
  <si>
    <t>张文戈</t>
  </si>
  <si>
    <t>372901199312088024</t>
  </si>
  <si>
    <t>201891023105</t>
  </si>
  <si>
    <t>372928198008068147</t>
  </si>
  <si>
    <t>初中英语教师</t>
  </si>
  <si>
    <t>201891023202</t>
  </si>
  <si>
    <t>372929199310167227</t>
  </si>
  <si>
    <t>201891023220</t>
  </si>
  <si>
    <t>宋春燕</t>
  </si>
  <si>
    <t>372924198203120021</t>
  </si>
  <si>
    <t>201891023222</t>
  </si>
  <si>
    <t>闫智恒</t>
  </si>
  <si>
    <t>372924199110170032</t>
  </si>
  <si>
    <t>201891023223</t>
  </si>
  <si>
    <t>于宗燕</t>
  </si>
  <si>
    <t>370911199010264425</t>
  </si>
  <si>
    <t>201891023225</t>
  </si>
  <si>
    <t>田婷婷</t>
  </si>
  <si>
    <t>372929198811264581</t>
  </si>
  <si>
    <t>201891023226</t>
  </si>
  <si>
    <t>古瑶</t>
  </si>
  <si>
    <t>371121198909050420</t>
  </si>
  <si>
    <t>201891023313</t>
  </si>
  <si>
    <t>372321199511199424</t>
  </si>
  <si>
    <t>201891023318</t>
  </si>
  <si>
    <t>赵慧敏</t>
  </si>
  <si>
    <t>372929198803020923</t>
  </si>
  <si>
    <t>201891023319</t>
  </si>
  <si>
    <t>张雪荣</t>
  </si>
  <si>
    <t>372926198003218123</t>
  </si>
  <si>
    <t>201891023407</t>
  </si>
  <si>
    <t>马旺莉</t>
  </si>
  <si>
    <t>372901199111143744</t>
  </si>
  <si>
    <t>201891023425</t>
  </si>
  <si>
    <t>陈冬霞</t>
  </si>
  <si>
    <t>372929198610304524</t>
  </si>
  <si>
    <t>201891023508</t>
  </si>
  <si>
    <t>陈瑶</t>
  </si>
  <si>
    <t>371329199206110649</t>
  </si>
  <si>
    <t>201891023529</t>
  </si>
  <si>
    <t>程方</t>
  </si>
  <si>
    <t>372922199002087861</t>
  </si>
  <si>
    <t>201891023530</t>
  </si>
  <si>
    <t>胡丽君</t>
  </si>
  <si>
    <t>150302198809040524</t>
  </si>
  <si>
    <t>王静</t>
  </si>
  <si>
    <t>201891023611</t>
  </si>
  <si>
    <t>卢茜</t>
  </si>
  <si>
    <t>37292319940123006X</t>
  </si>
  <si>
    <t>201891023615</t>
  </si>
  <si>
    <t>屈斌</t>
  </si>
  <si>
    <t>372901198703126628</t>
  </si>
  <si>
    <t>201891023616</t>
  </si>
  <si>
    <t>372901198909130649</t>
  </si>
  <si>
    <t>201891023617</t>
  </si>
  <si>
    <t>黄潇</t>
  </si>
  <si>
    <t>372922199410287707</t>
  </si>
  <si>
    <t>201891023618</t>
  </si>
  <si>
    <t>372901198901061626</t>
  </si>
  <si>
    <t>201891023622</t>
  </si>
  <si>
    <t>梁晓敏</t>
  </si>
  <si>
    <t>372922199201262829</t>
  </si>
  <si>
    <t>201891023626</t>
  </si>
  <si>
    <t>谢玲娟</t>
  </si>
  <si>
    <t>372901198905036823</t>
  </si>
  <si>
    <t>201891023630</t>
  </si>
  <si>
    <t>李倩倩</t>
  </si>
  <si>
    <t>372924198811212421</t>
  </si>
  <si>
    <t>201891023701</t>
  </si>
  <si>
    <t>桑红瑞</t>
  </si>
  <si>
    <t>372901198602158962</t>
  </si>
  <si>
    <t>201891023703</t>
  </si>
  <si>
    <t>372928199109263421</t>
  </si>
  <si>
    <t>小学英语教师</t>
  </si>
  <si>
    <t>201891023714</t>
  </si>
  <si>
    <t>刘琦</t>
  </si>
  <si>
    <t>37290119950813204X</t>
  </si>
  <si>
    <t>201891023724</t>
  </si>
  <si>
    <t>胡同跃</t>
  </si>
  <si>
    <t>372929197901162138</t>
  </si>
  <si>
    <t>201891023725</t>
  </si>
  <si>
    <t>毕晓娜</t>
  </si>
  <si>
    <t>372901199002217521</t>
  </si>
  <si>
    <t>201891023727</t>
  </si>
  <si>
    <t>晁媛媛</t>
  </si>
  <si>
    <t>372901198504108945</t>
  </si>
  <si>
    <t>201891023804</t>
  </si>
  <si>
    <t>康玉芳</t>
  </si>
  <si>
    <t>372901198702208023</t>
  </si>
  <si>
    <t>201891023805</t>
  </si>
  <si>
    <t>李露</t>
  </si>
  <si>
    <t>372901199301120260</t>
  </si>
  <si>
    <t>201891023812</t>
  </si>
  <si>
    <t>刘曼</t>
  </si>
  <si>
    <t>372901199211215928</t>
  </si>
  <si>
    <t>201891023826</t>
  </si>
  <si>
    <t>狄静</t>
  </si>
  <si>
    <t>370481198202111527</t>
  </si>
  <si>
    <t>201891023827</t>
  </si>
  <si>
    <t>许丽潇</t>
  </si>
  <si>
    <t>372901199508071646</t>
  </si>
  <si>
    <t>菏泽开发区丹阳路小学</t>
  </si>
  <si>
    <t>201891023927</t>
  </si>
  <si>
    <t>刘凯</t>
  </si>
  <si>
    <t>370724198710262064</t>
  </si>
  <si>
    <t>201891024017</t>
  </si>
  <si>
    <t>苗秋菊</t>
  </si>
  <si>
    <t>372925197903181927</t>
  </si>
  <si>
    <t>201891024023</t>
  </si>
  <si>
    <t>刘倩</t>
  </si>
  <si>
    <t>370103199501244521</t>
  </si>
  <si>
    <t>201891024103</t>
  </si>
  <si>
    <t>文岩岩</t>
  </si>
  <si>
    <t>370811199002066044</t>
  </si>
  <si>
    <t>201891024106</t>
  </si>
  <si>
    <t>储美静</t>
  </si>
  <si>
    <t>372930198903065569</t>
  </si>
  <si>
    <t>201891024116</t>
  </si>
  <si>
    <t>俞景霞</t>
  </si>
  <si>
    <t>372930199109106321</t>
  </si>
  <si>
    <t>小学音乐教师</t>
  </si>
  <si>
    <t>201891024202</t>
  </si>
  <si>
    <t>曹燕军</t>
  </si>
  <si>
    <t>372901199508104321</t>
  </si>
  <si>
    <t>201891024208</t>
  </si>
  <si>
    <t>殷瑞平</t>
  </si>
  <si>
    <t>372929198804264823</t>
  </si>
  <si>
    <t>201891024212</t>
  </si>
  <si>
    <t>张朋莉</t>
  </si>
  <si>
    <t>140522199311273928</t>
  </si>
  <si>
    <t>201891024225</t>
  </si>
  <si>
    <t>周末</t>
  </si>
  <si>
    <t>372901199311260267</t>
  </si>
  <si>
    <t>201891024301</t>
  </si>
  <si>
    <t>毕保通</t>
  </si>
  <si>
    <t>372930198309220474</t>
  </si>
  <si>
    <t>201891024305</t>
  </si>
  <si>
    <t>赵梦洁</t>
  </si>
  <si>
    <t>370923199510050349</t>
  </si>
  <si>
    <t>201891024308</t>
  </si>
  <si>
    <t>王占朋</t>
  </si>
  <si>
    <t>372930198206283317</t>
  </si>
  <si>
    <t>201891024310</t>
  </si>
  <si>
    <t>杨鑫萍</t>
  </si>
  <si>
    <t>37132719930120304X</t>
  </si>
  <si>
    <t>201891024322</t>
  </si>
  <si>
    <t>陈彤</t>
  </si>
  <si>
    <t>37290119920220141X</t>
  </si>
  <si>
    <t>201891024330</t>
  </si>
  <si>
    <t>杜夏凡</t>
  </si>
  <si>
    <t>372901198708080024</t>
  </si>
  <si>
    <t>201891024401</t>
  </si>
  <si>
    <t>孙雯</t>
  </si>
  <si>
    <t>370923199602140325</t>
  </si>
  <si>
    <t>201891024404</t>
  </si>
  <si>
    <t>丁媛媛</t>
  </si>
  <si>
    <t>372901198908143149</t>
  </si>
  <si>
    <t>201891024405</t>
  </si>
  <si>
    <t>王文洁</t>
  </si>
  <si>
    <t>372901199006041420</t>
  </si>
  <si>
    <t>201891024415</t>
  </si>
  <si>
    <t>姜鲁霞</t>
  </si>
  <si>
    <t>372901199002223120</t>
  </si>
  <si>
    <t>201891024418</t>
  </si>
  <si>
    <t>刘晓冉</t>
  </si>
  <si>
    <t>372901199502061025</t>
  </si>
  <si>
    <t>201891024426</t>
  </si>
  <si>
    <t>王雪芹</t>
  </si>
  <si>
    <t>371312199604187425</t>
  </si>
  <si>
    <t>201891024506</t>
  </si>
  <si>
    <t>苗影</t>
  </si>
  <si>
    <t>372901199109070443</t>
  </si>
  <si>
    <t>杨柳</t>
  </si>
  <si>
    <t>201891024516</t>
  </si>
  <si>
    <t>于洪军</t>
  </si>
  <si>
    <t>372930198010182952</t>
  </si>
  <si>
    <t>菏泽开发区广州路中学</t>
  </si>
  <si>
    <t>初中音乐教师</t>
  </si>
  <si>
    <t>201891024603</t>
  </si>
  <si>
    <t>闫枭</t>
  </si>
  <si>
    <t>370124198801163050</t>
  </si>
  <si>
    <t>201891024609</t>
  </si>
  <si>
    <t>郭赟</t>
  </si>
  <si>
    <t>372925198802163548</t>
  </si>
  <si>
    <t>201891024617</t>
  </si>
  <si>
    <t>赵水水</t>
  </si>
  <si>
    <t>372924198502032128</t>
  </si>
  <si>
    <t>初中物理教师</t>
  </si>
  <si>
    <t>201891024703</t>
  </si>
  <si>
    <t>王景燕</t>
  </si>
  <si>
    <t>372929198409161947</t>
  </si>
  <si>
    <t>201891024717</t>
  </si>
  <si>
    <t>费庆波</t>
  </si>
  <si>
    <t>372923199003042098</t>
  </si>
  <si>
    <t>201891024723</t>
  </si>
  <si>
    <t>郭昕</t>
  </si>
  <si>
    <t>372922199711263741</t>
  </si>
  <si>
    <t>201891024724</t>
  </si>
  <si>
    <t>高颖</t>
  </si>
  <si>
    <t>372925198303154161</t>
  </si>
  <si>
    <t>201891024816</t>
  </si>
  <si>
    <t>马国银</t>
  </si>
  <si>
    <t>372929198911065416</t>
  </si>
  <si>
    <t>201891024818</t>
  </si>
  <si>
    <t>梁变</t>
  </si>
  <si>
    <t>372928198307081026</t>
  </si>
  <si>
    <t>初中生物教师</t>
  </si>
  <si>
    <t>201891024904</t>
  </si>
  <si>
    <t>吴慧婷</t>
  </si>
  <si>
    <t>37292919890928154X</t>
  </si>
  <si>
    <t>201891024916</t>
  </si>
  <si>
    <t>李小艺</t>
  </si>
  <si>
    <t>370123199509185226</t>
  </si>
  <si>
    <t>201891024926</t>
  </si>
  <si>
    <t>王建斌</t>
  </si>
  <si>
    <t>372901199010161433</t>
  </si>
  <si>
    <t>201891025019</t>
  </si>
  <si>
    <t>张栓</t>
  </si>
  <si>
    <t>37292519930809094X</t>
  </si>
  <si>
    <t>201891025107</t>
  </si>
  <si>
    <t>徐三贤</t>
  </si>
  <si>
    <t>372926198701238121</t>
  </si>
  <si>
    <t>201891025118</t>
  </si>
  <si>
    <t>陈宗帅</t>
  </si>
  <si>
    <t>37132519850411121X</t>
  </si>
  <si>
    <t>201891025124</t>
  </si>
  <si>
    <t>沙婷</t>
  </si>
  <si>
    <t>370829199103102087</t>
  </si>
  <si>
    <t>201891025126</t>
  </si>
  <si>
    <t>赵广涛</t>
  </si>
  <si>
    <t>370403199504207618</t>
  </si>
  <si>
    <t>201891025129</t>
  </si>
  <si>
    <t>370786199506215723</t>
  </si>
  <si>
    <t>201891025204</t>
  </si>
  <si>
    <t>穆相艳</t>
  </si>
  <si>
    <t>372901198611206663</t>
  </si>
  <si>
    <t>201891025216</t>
  </si>
  <si>
    <t>姚俊菊</t>
  </si>
  <si>
    <t>372901198810138026</t>
  </si>
  <si>
    <t>201891025218</t>
  </si>
  <si>
    <t>张千千</t>
  </si>
  <si>
    <t>370322198309154943</t>
  </si>
  <si>
    <t>201891025308</t>
  </si>
  <si>
    <t>史素粉</t>
  </si>
  <si>
    <t>372923198504160848</t>
  </si>
  <si>
    <t>201891025321</t>
  </si>
  <si>
    <t>张明雪</t>
  </si>
  <si>
    <t>371327199209016428</t>
  </si>
  <si>
    <t>201891025322</t>
  </si>
  <si>
    <t>赵昂</t>
  </si>
  <si>
    <t>37290119901217924X</t>
  </si>
  <si>
    <t>201891025401</t>
  </si>
  <si>
    <t>孙可</t>
  </si>
  <si>
    <t>372901199510268325</t>
  </si>
  <si>
    <t>初中地理教师</t>
  </si>
  <si>
    <t>201891025402</t>
  </si>
  <si>
    <t>孟振东</t>
  </si>
  <si>
    <t>370125199504103810</t>
  </si>
  <si>
    <t>201891025404</t>
  </si>
  <si>
    <t>刘天斌</t>
  </si>
  <si>
    <t>370832199507057313</t>
  </si>
  <si>
    <t>201891025409</t>
  </si>
  <si>
    <t>陈艳艳</t>
  </si>
  <si>
    <t>372929198906014024</t>
  </si>
  <si>
    <t>201891025416</t>
  </si>
  <si>
    <t>刘雪桐</t>
  </si>
  <si>
    <t>372901199310101408</t>
  </si>
  <si>
    <t>201891025420</t>
  </si>
  <si>
    <t>梅家骏</t>
  </si>
  <si>
    <t>372901199511091410</t>
  </si>
  <si>
    <t>201891025422</t>
  </si>
  <si>
    <t>杨冰冰</t>
  </si>
  <si>
    <t>370828199207054044</t>
  </si>
  <si>
    <t>201891025426</t>
  </si>
  <si>
    <t>彭体胜</t>
  </si>
  <si>
    <t>372901199001027857</t>
  </si>
  <si>
    <t>201891025428</t>
  </si>
  <si>
    <t>王海锁</t>
  </si>
  <si>
    <t>372923198012250054</t>
  </si>
  <si>
    <t>201891025502</t>
  </si>
  <si>
    <t>曹月明</t>
  </si>
  <si>
    <t>230421199006290828</t>
  </si>
  <si>
    <t>201891025507</t>
  </si>
  <si>
    <t>李昭</t>
  </si>
  <si>
    <t>220802198708284584</t>
  </si>
  <si>
    <t>201891025508</t>
  </si>
  <si>
    <t>邵庆荣</t>
  </si>
  <si>
    <t>370786198807176022</t>
  </si>
  <si>
    <t>初中政治教师</t>
  </si>
  <si>
    <t>201891025602</t>
  </si>
  <si>
    <t>冷丽娜</t>
  </si>
  <si>
    <t>500382198810014865</t>
  </si>
  <si>
    <t>201891025610</t>
  </si>
  <si>
    <t>杨晓琦</t>
  </si>
  <si>
    <t>372924199512090043</t>
  </si>
  <si>
    <t>201891025613</t>
  </si>
  <si>
    <t>马金丹</t>
  </si>
  <si>
    <t>370832198701277040</t>
  </si>
  <si>
    <t>201891025623</t>
  </si>
  <si>
    <t>刘安庆</t>
  </si>
  <si>
    <t>371321198902195337</t>
  </si>
  <si>
    <t>201891025703</t>
  </si>
  <si>
    <t>李阳</t>
  </si>
  <si>
    <t>372929199111011828</t>
  </si>
  <si>
    <t>201891025705</t>
  </si>
  <si>
    <t>黄露露</t>
  </si>
  <si>
    <t>372901199312046844</t>
  </si>
  <si>
    <t>201891025801</t>
  </si>
  <si>
    <t>苏聪</t>
  </si>
  <si>
    <t>372930199207121509</t>
  </si>
  <si>
    <t>初中历史教师</t>
  </si>
  <si>
    <t>201891025812</t>
  </si>
  <si>
    <t>薛晨</t>
  </si>
  <si>
    <t>231281199208258523</t>
  </si>
  <si>
    <t>201891025823</t>
  </si>
  <si>
    <t>陈蕊</t>
  </si>
  <si>
    <t>370829198910160019</t>
  </si>
  <si>
    <t>201891025912</t>
  </si>
  <si>
    <t>马玫</t>
  </si>
  <si>
    <t>371102199709165106</t>
  </si>
  <si>
    <t>201891025914</t>
  </si>
  <si>
    <t>程悦</t>
  </si>
  <si>
    <t>372901199511022220</t>
  </si>
  <si>
    <t>201891025925</t>
  </si>
  <si>
    <t>王旭</t>
  </si>
  <si>
    <t>532128198512226526</t>
  </si>
  <si>
    <t>小学体育教师</t>
  </si>
  <si>
    <t>201891026004</t>
  </si>
  <si>
    <t>徐浩</t>
  </si>
  <si>
    <t>370481199101106491</t>
  </si>
  <si>
    <t>201891026008</t>
  </si>
  <si>
    <t>匡鑫</t>
  </si>
  <si>
    <t>372929199504066192</t>
  </si>
  <si>
    <t>201891026009</t>
  </si>
  <si>
    <t>李贺</t>
  </si>
  <si>
    <t>372929199507070023</t>
  </si>
  <si>
    <t>201891026019</t>
  </si>
  <si>
    <t>葛少山</t>
  </si>
  <si>
    <t>371325199211066157</t>
  </si>
  <si>
    <t>201891026022</t>
  </si>
  <si>
    <t>陈晓霞</t>
  </si>
  <si>
    <t>371525199202253023</t>
  </si>
  <si>
    <t>201891026025</t>
  </si>
  <si>
    <t>郭辉</t>
  </si>
  <si>
    <t>372330199410037254</t>
  </si>
  <si>
    <t>201891026028</t>
  </si>
  <si>
    <t>平伟</t>
  </si>
  <si>
    <t>370902199201252711</t>
  </si>
  <si>
    <t>201891026101</t>
  </si>
  <si>
    <t>王贺</t>
  </si>
  <si>
    <t>372925199307062912</t>
  </si>
  <si>
    <t>201891026107</t>
  </si>
  <si>
    <t>杨智鹏</t>
  </si>
  <si>
    <t>37290119930806939X</t>
  </si>
  <si>
    <t>201891026108</t>
  </si>
  <si>
    <t>陈存现</t>
  </si>
  <si>
    <t>372901199510012215</t>
  </si>
  <si>
    <t>201891026110</t>
  </si>
  <si>
    <t>372901198503010647</t>
  </si>
  <si>
    <t>201891026115</t>
  </si>
  <si>
    <t>范晓磊</t>
  </si>
  <si>
    <t>371521199502153117</t>
  </si>
  <si>
    <t>201891026116</t>
  </si>
  <si>
    <t>薛宝</t>
  </si>
  <si>
    <t>372330199110075451</t>
  </si>
  <si>
    <t>201891026124</t>
  </si>
  <si>
    <t>姜永斌</t>
  </si>
  <si>
    <t>372901199210071643</t>
  </si>
  <si>
    <t>201891026202</t>
  </si>
  <si>
    <t>王建鲁</t>
  </si>
  <si>
    <t>372901199403202611</t>
  </si>
  <si>
    <t>201891026207</t>
  </si>
  <si>
    <t>张会远</t>
  </si>
  <si>
    <t>37290119950518571X</t>
  </si>
  <si>
    <t>201891026212</t>
  </si>
  <si>
    <t>程宁</t>
  </si>
  <si>
    <t>372901198909250819</t>
  </si>
  <si>
    <t>201891026218</t>
  </si>
  <si>
    <t>褚志达</t>
  </si>
  <si>
    <t>371522199601152917</t>
  </si>
  <si>
    <t>201891026227</t>
  </si>
  <si>
    <t>杨来安</t>
  </si>
  <si>
    <t>37012319941107291X</t>
  </si>
  <si>
    <t>201891026229</t>
  </si>
  <si>
    <t>李娟丽</t>
  </si>
  <si>
    <t>372901199501277262</t>
  </si>
  <si>
    <t>201891026307</t>
  </si>
  <si>
    <t>刘贵南</t>
  </si>
  <si>
    <t>372924198408293612</t>
  </si>
  <si>
    <t>201891026319</t>
  </si>
  <si>
    <t>王仲</t>
  </si>
  <si>
    <t>370921198912104613</t>
  </si>
  <si>
    <t>201891026328</t>
  </si>
  <si>
    <t>张弘枚</t>
  </si>
  <si>
    <t>371324199611200021</t>
  </si>
  <si>
    <t>201891026403</t>
  </si>
  <si>
    <t>王淑鹏</t>
  </si>
  <si>
    <t>371426199007081618</t>
  </si>
  <si>
    <t>小学美术教师</t>
  </si>
  <si>
    <t>201891026508</t>
  </si>
  <si>
    <t>李婷婷</t>
  </si>
  <si>
    <t>372901198908121628</t>
  </si>
  <si>
    <t>201891026607</t>
  </si>
  <si>
    <t>石林</t>
  </si>
  <si>
    <t>372929199207057222</t>
  </si>
  <si>
    <t>201891026707</t>
  </si>
  <si>
    <t>371325198712060568</t>
  </si>
  <si>
    <t>201891026813</t>
  </si>
  <si>
    <t>孙洁</t>
  </si>
  <si>
    <t>372901199008051825</t>
  </si>
  <si>
    <t>201891026825</t>
  </si>
  <si>
    <t>时媛媛</t>
  </si>
  <si>
    <t>372928199106207440</t>
  </si>
  <si>
    <t>201891026826</t>
  </si>
  <si>
    <t>刘保宁</t>
  </si>
  <si>
    <t>37290119950105187X</t>
  </si>
  <si>
    <t>201891026914</t>
  </si>
  <si>
    <t>孙舒</t>
  </si>
  <si>
    <t>372901198604171028</t>
  </si>
  <si>
    <t>201891026916</t>
  </si>
  <si>
    <t>张玉龙</t>
  </si>
  <si>
    <t>370983198805040107</t>
  </si>
  <si>
    <t>201891026924</t>
  </si>
  <si>
    <t>魏岩岩</t>
  </si>
  <si>
    <t>372928199301292628</t>
  </si>
  <si>
    <t>201891026926</t>
  </si>
  <si>
    <t>魏然</t>
  </si>
  <si>
    <t>372922199509070022</t>
  </si>
  <si>
    <t>201891027010</t>
  </si>
  <si>
    <t>372901198912160224</t>
  </si>
  <si>
    <t>201891027013</t>
  </si>
  <si>
    <t>赵坤玉</t>
  </si>
  <si>
    <t>37120219940128186X</t>
  </si>
  <si>
    <t>201891027015</t>
  </si>
  <si>
    <t>372901199309028047</t>
  </si>
  <si>
    <t>201891027108</t>
  </si>
  <si>
    <t>邓洪芯</t>
  </si>
  <si>
    <t>372901198907081847</t>
  </si>
  <si>
    <t>201891027128</t>
  </si>
  <si>
    <t>周星汝</t>
  </si>
  <si>
    <t>372901199410031400</t>
  </si>
  <si>
    <t>201891027202</t>
  </si>
  <si>
    <t>李伟华</t>
  </si>
  <si>
    <t>372930198504152980</t>
  </si>
  <si>
    <t>201891027213</t>
  </si>
  <si>
    <t>汲燕玲</t>
  </si>
  <si>
    <t>372901199007125060</t>
  </si>
  <si>
    <t>201891027306</t>
  </si>
  <si>
    <t>刘阳</t>
  </si>
  <si>
    <t>372901198506291421</t>
  </si>
  <si>
    <t>201891027329</t>
  </si>
  <si>
    <t>王方涛</t>
  </si>
  <si>
    <t>372901198911038016</t>
  </si>
  <si>
    <t>201891027520</t>
  </si>
  <si>
    <t>付婉婉</t>
  </si>
  <si>
    <t>370982198906103625</t>
  </si>
  <si>
    <t>201891027523</t>
  </si>
  <si>
    <t>聂园园</t>
  </si>
  <si>
    <t>372930198907100042</t>
  </si>
  <si>
    <t>201891027529</t>
  </si>
  <si>
    <t>孙冉冉</t>
  </si>
  <si>
    <t>372901199103299220</t>
  </si>
  <si>
    <t>201891027701</t>
  </si>
  <si>
    <t>庞肖玉</t>
  </si>
  <si>
    <t>372925198510180629</t>
  </si>
  <si>
    <t>小学信息技术教师</t>
  </si>
  <si>
    <t>201891027704</t>
  </si>
  <si>
    <t>毕素娟</t>
  </si>
  <si>
    <t>372926198409180524</t>
  </si>
  <si>
    <t>201891027712</t>
  </si>
  <si>
    <t>张银雪</t>
  </si>
  <si>
    <t>372901198706057947</t>
  </si>
  <si>
    <t>201891027716</t>
  </si>
  <si>
    <t>李会娟</t>
  </si>
  <si>
    <t>370911198608153645</t>
  </si>
  <si>
    <t>201891027720</t>
  </si>
  <si>
    <t>杨正相</t>
  </si>
  <si>
    <t>370911197810252036</t>
  </si>
  <si>
    <t>201891027802</t>
  </si>
  <si>
    <t>372901198702100821</t>
  </si>
  <si>
    <t>201891027812</t>
  </si>
  <si>
    <t>阚慧芳</t>
  </si>
  <si>
    <t>370982199505125561</t>
  </si>
  <si>
    <t>201891027819</t>
  </si>
  <si>
    <t>晋凤红</t>
  </si>
  <si>
    <t>372901199206167247</t>
  </si>
  <si>
    <t>201891027825</t>
  </si>
  <si>
    <t>李娜娜</t>
  </si>
  <si>
    <t>372901199301275027</t>
  </si>
  <si>
    <t>201891027903</t>
  </si>
  <si>
    <t>吕丽</t>
  </si>
  <si>
    <t>372901198411032021</t>
  </si>
  <si>
    <t>201891027912</t>
  </si>
  <si>
    <t>晁国宝</t>
  </si>
  <si>
    <t>231182198806227731</t>
  </si>
  <si>
    <t>201891027928</t>
  </si>
  <si>
    <t>孙文彦</t>
  </si>
  <si>
    <t>37292819930607462X</t>
  </si>
  <si>
    <t>菏泽开发区实验幼儿园</t>
  </si>
  <si>
    <t>幼儿园教师</t>
  </si>
  <si>
    <t>201891028102</t>
  </si>
  <si>
    <t>练茜茜</t>
  </si>
  <si>
    <t>372922198905128244</t>
  </si>
  <si>
    <t>201891028115</t>
  </si>
  <si>
    <t>陈蕊蕊</t>
  </si>
  <si>
    <t>372930199201030024</t>
  </si>
  <si>
    <t>201891028122</t>
  </si>
  <si>
    <t>李慧莹</t>
  </si>
  <si>
    <t>371427199603065522</t>
  </si>
  <si>
    <t>201891028209</t>
  </si>
  <si>
    <t>房月</t>
  </si>
  <si>
    <t>371427199601231929</t>
  </si>
  <si>
    <t>201891028218</t>
  </si>
  <si>
    <t>舒全芝</t>
  </si>
  <si>
    <t>371321199302197421</t>
  </si>
  <si>
    <t>201891028219</t>
  </si>
  <si>
    <t>武仲英</t>
  </si>
  <si>
    <t>370883199412103022</t>
  </si>
  <si>
    <t>201891028313</t>
  </si>
  <si>
    <t>刘旭童</t>
  </si>
  <si>
    <t>372926199410170061</t>
  </si>
  <si>
    <t>201891028324</t>
  </si>
  <si>
    <t>杜凤林</t>
  </si>
  <si>
    <t>372926199010300867</t>
  </si>
  <si>
    <t>201891028328</t>
  </si>
  <si>
    <t>公凡雪</t>
  </si>
  <si>
    <t>370832199212232823</t>
  </si>
  <si>
    <t>201891028405</t>
  </si>
  <si>
    <t>370829198906182944</t>
  </si>
  <si>
    <t>201891028418</t>
  </si>
  <si>
    <t>杨泽丽</t>
  </si>
  <si>
    <t>152527198701030922</t>
  </si>
  <si>
    <t>201891028425</t>
  </si>
  <si>
    <t>王美菊</t>
  </si>
  <si>
    <t>370811198710164281</t>
  </si>
  <si>
    <t>201891028510</t>
  </si>
  <si>
    <t>许凤荣</t>
  </si>
  <si>
    <t>372922198304010902</t>
  </si>
  <si>
    <t>201891028522</t>
  </si>
  <si>
    <t>张晓薇</t>
  </si>
  <si>
    <t>372924199402144549</t>
  </si>
  <si>
    <t>201891028602</t>
  </si>
  <si>
    <t>赵峥辉</t>
  </si>
  <si>
    <t>372901199402159228</t>
  </si>
  <si>
    <t>菏泽开发区丹阳中心幼儿园</t>
  </si>
  <si>
    <t>201891028703</t>
  </si>
  <si>
    <t>黄素芳</t>
  </si>
  <si>
    <t>372926199612217729</t>
  </si>
  <si>
    <t>201891028708</t>
  </si>
  <si>
    <t>楚妍妍</t>
  </si>
  <si>
    <t>372901199308131229</t>
  </si>
  <si>
    <t>201891028709</t>
  </si>
  <si>
    <t>37292319960309502X</t>
  </si>
  <si>
    <t>201891028714</t>
  </si>
  <si>
    <t>刘颖秀</t>
  </si>
  <si>
    <t>372901199207200424</t>
  </si>
  <si>
    <t>201891028724</t>
  </si>
  <si>
    <t>丁瑞萍</t>
  </si>
  <si>
    <t>370832199604016425</t>
  </si>
  <si>
    <t>201891028727</t>
  </si>
  <si>
    <t>张炜</t>
  </si>
  <si>
    <t>372928199307233629</t>
  </si>
  <si>
    <t>201891028813</t>
  </si>
  <si>
    <t>372901199407201827</t>
  </si>
  <si>
    <t>201891028818</t>
  </si>
  <si>
    <t>赵稳</t>
  </si>
  <si>
    <t>372901199012261227</t>
  </si>
  <si>
    <t>201891028820</t>
  </si>
  <si>
    <t>371202198910065749</t>
  </si>
  <si>
    <t>201891028821</t>
  </si>
  <si>
    <t>孟艳杰</t>
  </si>
  <si>
    <t>372928199510206028</t>
  </si>
  <si>
    <t>201891028822</t>
  </si>
  <si>
    <t>徐孟珂</t>
  </si>
  <si>
    <t>372928199406142044</t>
  </si>
  <si>
    <t>201891028826</t>
  </si>
  <si>
    <t>郭红钗</t>
  </si>
  <si>
    <t>372901198805193426</t>
  </si>
  <si>
    <t>菏泽开发区佃户屯办事处中心幼儿园</t>
  </si>
  <si>
    <t>201891029001</t>
  </si>
  <si>
    <t>董丽平</t>
  </si>
  <si>
    <t>372923199101240821</t>
  </si>
  <si>
    <t>201891029002</t>
  </si>
  <si>
    <t>何飞飞</t>
  </si>
  <si>
    <t>372923199106093525</t>
  </si>
  <si>
    <t>201891029003</t>
  </si>
  <si>
    <t>李保红</t>
  </si>
  <si>
    <t>372901199107128023</t>
  </si>
  <si>
    <t>201891029005</t>
  </si>
  <si>
    <t>刘红慧</t>
  </si>
  <si>
    <t>372923198811035940</t>
  </si>
  <si>
    <t>201891029014</t>
  </si>
  <si>
    <t>陈路</t>
  </si>
  <si>
    <t>372923199301103821</t>
  </si>
  <si>
    <t>201891029019</t>
  </si>
  <si>
    <t>孙秀静</t>
  </si>
  <si>
    <t>372901199301042821</t>
  </si>
  <si>
    <t>201891029021</t>
  </si>
  <si>
    <t>李谨谨</t>
  </si>
  <si>
    <t>372922199311254440</t>
  </si>
  <si>
    <t>201891029022</t>
  </si>
  <si>
    <t>肖建芬</t>
  </si>
  <si>
    <t>372901198404300243</t>
  </si>
  <si>
    <t>201891029026</t>
  </si>
  <si>
    <t>程露露</t>
  </si>
  <si>
    <t>372922199902164164</t>
  </si>
  <si>
    <t>201891029114</t>
  </si>
  <si>
    <t>赵园园</t>
  </si>
  <si>
    <t>372901199106241825</t>
  </si>
  <si>
    <t>菏泽开发区岳程办事处中心幼儿园</t>
  </si>
  <si>
    <t>201891029204</t>
  </si>
  <si>
    <t>宋春艳</t>
  </si>
  <si>
    <t>372901198912052629</t>
  </si>
  <si>
    <t>201891029209</t>
  </si>
  <si>
    <t>王瑞</t>
  </si>
  <si>
    <t>371502199507124527</t>
  </si>
  <si>
    <t>201891029215</t>
  </si>
  <si>
    <t>解娜</t>
  </si>
  <si>
    <t>37092319941214224X</t>
  </si>
  <si>
    <t>201891029216</t>
  </si>
  <si>
    <t>黄思敏</t>
  </si>
  <si>
    <t>372901199512273128</t>
  </si>
  <si>
    <t>201891029305</t>
  </si>
  <si>
    <t>窦亚楠</t>
  </si>
  <si>
    <t>370883199405101627</t>
  </si>
  <si>
    <t>201891029309</t>
  </si>
  <si>
    <t>郭杉杉</t>
  </si>
  <si>
    <t>372901199309041823</t>
  </si>
  <si>
    <t>201891029314</t>
  </si>
  <si>
    <t>周旷</t>
  </si>
  <si>
    <t>372901199409210823</t>
  </si>
  <si>
    <t>201891029315</t>
  </si>
  <si>
    <t>李秀双</t>
  </si>
  <si>
    <t>372929199004073660</t>
  </si>
  <si>
    <t>公共基础成绩</t>
  </si>
  <si>
    <t>折合分数</t>
  </si>
  <si>
    <t>专业知识成绩</t>
  </si>
  <si>
    <t>总成绩</t>
  </si>
  <si>
    <t>2018年菏泽开发区教师公开招聘考试进入资格审查人员名单公示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</si>
</sst>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2" borderId="3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tabSelected="1" workbookViewId="0">
      <selection activeCell="L5" sqref="L5"/>
    </sheetView>
  </sheetViews>
  <sheetFormatPr defaultRowHeight="25" customHeight="1" x14ac:dyDescent="0.4"/>
  <cols>
    <col min="1" max="1" width="16.5859375" style="6" customWidth="1"/>
    <col min="2" max="2" width="8.9375" style="6" customWidth="1"/>
    <col min="3" max="3" width="20" style="6" customWidth="1"/>
    <col min="4" max="4" width="17.29296875" style="6" customWidth="1"/>
    <col min="5" max="5" width="14.64453125" style="6" customWidth="1"/>
    <col min="6" max="6" width="13.9375" style="6" customWidth="1"/>
    <col min="7" max="7" width="11.17578125" style="6" customWidth="1"/>
    <col min="8" max="8" width="12.5859375" style="6" customWidth="1"/>
    <col min="9" max="9" width="11.1171875" style="6" customWidth="1"/>
    <col min="10" max="16384" width="8.9375" style="6"/>
  </cols>
  <sheetData>
    <row r="1" spans="1:10" ht="37" customHeight="1" x14ac:dyDescent="0.6">
      <c r="A1" s="7" t="s">
        <v>1096</v>
      </c>
      <c r="B1" s="7"/>
      <c r="C1" s="7"/>
      <c r="D1" s="7"/>
      <c r="E1" s="7"/>
      <c r="F1" s="7"/>
      <c r="G1" s="7"/>
      <c r="H1" s="7"/>
      <c r="I1" s="7"/>
      <c r="J1" s="7"/>
    </row>
    <row r="2" spans="1:10" ht="25" customHeight="1" x14ac:dyDescent="0.4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5" t="s">
        <v>1092</v>
      </c>
      <c r="G2" s="5" t="s">
        <v>1093</v>
      </c>
      <c r="H2" s="5" t="s">
        <v>1094</v>
      </c>
      <c r="I2" s="5" t="s">
        <v>1093</v>
      </c>
      <c r="J2" s="5" t="s">
        <v>1095</v>
      </c>
    </row>
    <row r="3" spans="1:10" ht="25" customHeight="1" x14ac:dyDescent="0.4">
      <c r="A3" s="2" t="s">
        <v>914</v>
      </c>
      <c r="B3" s="2" t="s">
        <v>915</v>
      </c>
      <c r="C3" s="2" t="s">
        <v>916</v>
      </c>
      <c r="D3" s="4" t="s">
        <v>559</v>
      </c>
      <c r="E3" s="2" t="s">
        <v>856</v>
      </c>
      <c r="F3" s="5">
        <v>82</v>
      </c>
      <c r="G3" s="5">
        <f t="shared" ref="G3:G72" si="0">F3*0.3</f>
        <v>24.599999999999998</v>
      </c>
      <c r="H3" s="5">
        <v>85</v>
      </c>
      <c r="I3" s="5">
        <f t="shared" ref="I3:I72" si="1">H3*0.7</f>
        <v>59.499999999999993</v>
      </c>
      <c r="J3" s="5">
        <f t="shared" ref="J3:J72" si="2">I3+G3</f>
        <v>84.1</v>
      </c>
    </row>
    <row r="4" spans="1:10" ht="25" customHeight="1" x14ac:dyDescent="0.4">
      <c r="A4" s="2" t="s">
        <v>917</v>
      </c>
      <c r="B4" s="2" t="s">
        <v>918</v>
      </c>
      <c r="C4" s="2" t="s">
        <v>919</v>
      </c>
      <c r="D4" s="4" t="s">
        <v>559</v>
      </c>
      <c r="E4" s="2" t="s">
        <v>856</v>
      </c>
      <c r="F4" s="5">
        <v>80</v>
      </c>
      <c r="G4" s="5">
        <f t="shared" si="0"/>
        <v>24</v>
      </c>
      <c r="H4" s="5">
        <v>80</v>
      </c>
      <c r="I4" s="5">
        <f t="shared" si="1"/>
        <v>56</v>
      </c>
      <c r="J4" s="5">
        <f t="shared" si="2"/>
        <v>80</v>
      </c>
    </row>
    <row r="5" spans="1:10" ht="25" customHeight="1" x14ac:dyDescent="0.4">
      <c r="A5" s="2" t="s">
        <v>911</v>
      </c>
      <c r="B5" s="2" t="s">
        <v>912</v>
      </c>
      <c r="C5" s="2" t="s">
        <v>913</v>
      </c>
      <c r="D5" s="4" t="s">
        <v>559</v>
      </c>
      <c r="E5" s="2" t="s">
        <v>856</v>
      </c>
      <c r="F5" s="5">
        <v>90</v>
      </c>
      <c r="G5" s="5">
        <f t="shared" si="0"/>
        <v>27</v>
      </c>
      <c r="H5" s="5">
        <v>74</v>
      </c>
      <c r="I5" s="5">
        <f t="shared" si="1"/>
        <v>51.8</v>
      </c>
      <c r="J5" s="5">
        <f t="shared" si="2"/>
        <v>78.8</v>
      </c>
    </row>
    <row r="6" spans="1:10" ht="25" customHeight="1" x14ac:dyDescent="0.4">
      <c r="A6" s="1" t="s">
        <v>844</v>
      </c>
      <c r="B6" s="2" t="s">
        <v>845</v>
      </c>
      <c r="C6" s="2" t="s">
        <v>846</v>
      </c>
      <c r="D6" s="4" t="s">
        <v>559</v>
      </c>
      <c r="E6" s="2" t="s">
        <v>784</v>
      </c>
      <c r="F6" s="5">
        <v>74</v>
      </c>
      <c r="G6" s="5">
        <f t="shared" si="0"/>
        <v>22.2</v>
      </c>
      <c r="H6" s="5">
        <v>62</v>
      </c>
      <c r="I6" s="5">
        <f t="shared" si="1"/>
        <v>43.4</v>
      </c>
      <c r="J6" s="5">
        <f t="shared" si="2"/>
        <v>65.599999999999994</v>
      </c>
    </row>
    <row r="7" spans="1:10" ht="25" customHeight="1" x14ac:dyDescent="0.4">
      <c r="A7" s="1" t="s">
        <v>841</v>
      </c>
      <c r="B7" s="2" t="s">
        <v>842</v>
      </c>
      <c r="C7" s="2" t="s">
        <v>843</v>
      </c>
      <c r="D7" s="4" t="s">
        <v>559</v>
      </c>
      <c r="E7" s="2" t="s">
        <v>784</v>
      </c>
      <c r="F7" s="5">
        <v>80</v>
      </c>
      <c r="G7" s="5">
        <f t="shared" si="0"/>
        <v>24</v>
      </c>
      <c r="H7" s="5">
        <v>53.5</v>
      </c>
      <c r="I7" s="5">
        <f t="shared" si="1"/>
        <v>37.449999999999996</v>
      </c>
      <c r="J7" s="5">
        <f t="shared" si="2"/>
        <v>61.449999999999996</v>
      </c>
    </row>
    <row r="8" spans="1:10" ht="25" customHeight="1" x14ac:dyDescent="0.4">
      <c r="A8" s="1" t="s">
        <v>853</v>
      </c>
      <c r="B8" s="2" t="s">
        <v>854</v>
      </c>
      <c r="C8" s="2" t="s">
        <v>855</v>
      </c>
      <c r="D8" s="4" t="s">
        <v>559</v>
      </c>
      <c r="E8" s="2" t="s">
        <v>784</v>
      </c>
      <c r="F8" s="5">
        <v>82</v>
      </c>
      <c r="G8" s="5">
        <f t="shared" si="0"/>
        <v>24.599999999999998</v>
      </c>
      <c r="H8" s="5">
        <v>52.5</v>
      </c>
      <c r="I8" s="5">
        <f t="shared" si="1"/>
        <v>36.75</v>
      </c>
      <c r="J8" s="5">
        <f t="shared" si="2"/>
        <v>61.349999999999994</v>
      </c>
    </row>
    <row r="9" spans="1:10" ht="25" customHeight="1" x14ac:dyDescent="0.4">
      <c r="A9" s="1" t="s">
        <v>847</v>
      </c>
      <c r="B9" s="2" t="s">
        <v>848</v>
      </c>
      <c r="C9" s="2" t="s">
        <v>849</v>
      </c>
      <c r="D9" s="4" t="s">
        <v>559</v>
      </c>
      <c r="E9" s="2" t="s">
        <v>784</v>
      </c>
      <c r="F9" s="5">
        <v>64</v>
      </c>
      <c r="G9" s="5">
        <f t="shared" si="0"/>
        <v>19.2</v>
      </c>
      <c r="H9" s="5">
        <v>48</v>
      </c>
      <c r="I9" s="5">
        <f t="shared" si="1"/>
        <v>33.599999999999994</v>
      </c>
      <c r="J9" s="5">
        <f t="shared" si="2"/>
        <v>52.8</v>
      </c>
    </row>
    <row r="10" spans="1:10" ht="25" customHeight="1" x14ac:dyDescent="0.4">
      <c r="A10" s="1" t="s">
        <v>850</v>
      </c>
      <c r="B10" s="2" t="s">
        <v>851</v>
      </c>
      <c r="C10" s="2" t="s">
        <v>852</v>
      </c>
      <c r="D10" s="4" t="s">
        <v>559</v>
      </c>
      <c r="E10" s="2" t="s">
        <v>784</v>
      </c>
      <c r="F10" s="5">
        <v>72</v>
      </c>
      <c r="G10" s="5">
        <f t="shared" si="0"/>
        <v>21.599999999999998</v>
      </c>
      <c r="H10" s="5">
        <v>42.5</v>
      </c>
      <c r="I10" s="5">
        <f t="shared" si="1"/>
        <v>29.749999999999996</v>
      </c>
      <c r="J10" s="5">
        <f t="shared" si="2"/>
        <v>51.349999999999994</v>
      </c>
    </row>
    <row r="11" spans="1:10" ht="25" customHeight="1" x14ac:dyDescent="0.4">
      <c r="A11" s="1" t="s">
        <v>838</v>
      </c>
      <c r="B11" s="2" t="s">
        <v>839</v>
      </c>
      <c r="C11" s="2" t="s">
        <v>840</v>
      </c>
      <c r="D11" s="4" t="s">
        <v>559</v>
      </c>
      <c r="E11" s="2" t="s">
        <v>784</v>
      </c>
      <c r="F11" s="5">
        <v>66</v>
      </c>
      <c r="G11" s="5">
        <f t="shared" si="0"/>
        <v>19.8</v>
      </c>
      <c r="H11" s="5">
        <v>44.5</v>
      </c>
      <c r="I11" s="5">
        <f t="shared" si="1"/>
        <v>31.15</v>
      </c>
      <c r="J11" s="5">
        <f t="shared" si="2"/>
        <v>50.95</v>
      </c>
    </row>
    <row r="12" spans="1:10" ht="25" customHeight="1" x14ac:dyDescent="0.4">
      <c r="A12" s="1" t="s">
        <v>953</v>
      </c>
      <c r="B12" s="2" t="s">
        <v>954</v>
      </c>
      <c r="C12" s="2" t="s">
        <v>955</v>
      </c>
      <c r="D12" s="4" t="s">
        <v>559</v>
      </c>
      <c r="E12" s="2" t="s">
        <v>923</v>
      </c>
      <c r="F12" s="5">
        <v>75</v>
      </c>
      <c r="G12" s="5">
        <f t="shared" si="0"/>
        <v>22.5</v>
      </c>
      <c r="H12" s="5">
        <v>61</v>
      </c>
      <c r="I12" s="5">
        <f t="shared" si="1"/>
        <v>42.699999999999996</v>
      </c>
      <c r="J12" s="5">
        <f t="shared" si="2"/>
        <v>65.199999999999989</v>
      </c>
    </row>
    <row r="13" spans="1:10" ht="25" customHeight="1" x14ac:dyDescent="0.4">
      <c r="A13" s="1" t="s">
        <v>950</v>
      </c>
      <c r="B13" s="2" t="s">
        <v>951</v>
      </c>
      <c r="C13" s="2" t="s">
        <v>952</v>
      </c>
      <c r="D13" s="4" t="s">
        <v>559</v>
      </c>
      <c r="E13" s="2" t="s">
        <v>923</v>
      </c>
      <c r="F13" s="5">
        <v>74</v>
      </c>
      <c r="G13" s="5">
        <f t="shared" si="0"/>
        <v>22.2</v>
      </c>
      <c r="H13" s="5">
        <v>56</v>
      </c>
      <c r="I13" s="5">
        <f t="shared" si="1"/>
        <v>39.199999999999996</v>
      </c>
      <c r="J13" s="5">
        <f t="shared" si="2"/>
        <v>61.399999999999991</v>
      </c>
    </row>
    <row r="14" spans="1:10" ht="25" customHeight="1" x14ac:dyDescent="0.4">
      <c r="A14" s="1" t="s">
        <v>947</v>
      </c>
      <c r="B14" s="2" t="s">
        <v>948</v>
      </c>
      <c r="C14" s="2" t="s">
        <v>949</v>
      </c>
      <c r="D14" s="4" t="s">
        <v>559</v>
      </c>
      <c r="E14" s="2" t="s">
        <v>923</v>
      </c>
      <c r="F14" s="5">
        <v>56</v>
      </c>
      <c r="G14" s="5">
        <f t="shared" si="0"/>
        <v>16.8</v>
      </c>
      <c r="H14" s="5">
        <v>63</v>
      </c>
      <c r="I14" s="5">
        <f t="shared" si="1"/>
        <v>44.099999999999994</v>
      </c>
      <c r="J14" s="5">
        <f t="shared" si="2"/>
        <v>60.899999999999991</v>
      </c>
    </row>
    <row r="15" spans="1:10" ht="25" customHeight="1" x14ac:dyDescent="0.4">
      <c r="A15" s="1" t="s">
        <v>631</v>
      </c>
      <c r="B15" s="2" t="s">
        <v>632</v>
      </c>
      <c r="C15" s="2" t="s">
        <v>633</v>
      </c>
      <c r="D15" s="4" t="s">
        <v>559</v>
      </c>
      <c r="E15" s="2" t="s">
        <v>578</v>
      </c>
      <c r="F15" s="5">
        <v>69</v>
      </c>
      <c r="G15" s="5">
        <f t="shared" si="0"/>
        <v>20.7</v>
      </c>
      <c r="H15" s="5">
        <v>80</v>
      </c>
      <c r="I15" s="5">
        <f t="shared" si="1"/>
        <v>56</v>
      </c>
      <c r="J15" s="5">
        <f t="shared" si="2"/>
        <v>76.7</v>
      </c>
    </row>
    <row r="16" spans="1:10" ht="25" customHeight="1" x14ac:dyDescent="0.4">
      <c r="A16" s="1" t="s">
        <v>624</v>
      </c>
      <c r="B16" s="2" t="s">
        <v>625</v>
      </c>
      <c r="C16" s="2" t="s">
        <v>626</v>
      </c>
      <c r="D16" s="4" t="s">
        <v>559</v>
      </c>
      <c r="E16" s="2" t="s">
        <v>578</v>
      </c>
      <c r="F16" s="5">
        <v>78</v>
      </c>
      <c r="G16" s="5">
        <f t="shared" si="0"/>
        <v>23.4</v>
      </c>
      <c r="H16" s="5">
        <v>75</v>
      </c>
      <c r="I16" s="5">
        <f t="shared" si="1"/>
        <v>52.5</v>
      </c>
      <c r="J16" s="5">
        <f t="shared" si="2"/>
        <v>75.900000000000006</v>
      </c>
    </row>
    <row r="17" spans="1:10" ht="25" customHeight="1" x14ac:dyDescent="0.4">
      <c r="A17" s="1" t="s">
        <v>627</v>
      </c>
      <c r="B17" s="2" t="s">
        <v>628</v>
      </c>
      <c r="C17" s="2" t="s">
        <v>629</v>
      </c>
      <c r="D17" s="4" t="s">
        <v>559</v>
      </c>
      <c r="E17" s="2" t="s">
        <v>578</v>
      </c>
      <c r="F17" s="5">
        <v>62</v>
      </c>
      <c r="G17" s="5">
        <f t="shared" si="0"/>
        <v>18.599999999999998</v>
      </c>
      <c r="H17" s="5">
        <v>71.5</v>
      </c>
      <c r="I17" s="5">
        <f t="shared" si="1"/>
        <v>50.05</v>
      </c>
      <c r="J17" s="5">
        <f t="shared" si="2"/>
        <v>68.649999999999991</v>
      </c>
    </row>
    <row r="18" spans="1:10" ht="25" customHeight="1" x14ac:dyDescent="0.4">
      <c r="A18" s="1" t="s">
        <v>566</v>
      </c>
      <c r="B18" s="2" t="s">
        <v>567</v>
      </c>
      <c r="C18" s="2" t="s">
        <v>568</v>
      </c>
      <c r="D18" s="4" t="s">
        <v>559</v>
      </c>
      <c r="E18" s="2" t="s">
        <v>531</v>
      </c>
      <c r="F18" s="5">
        <v>88</v>
      </c>
      <c r="G18" s="5">
        <f t="shared" si="0"/>
        <v>26.4</v>
      </c>
      <c r="H18" s="5">
        <v>60</v>
      </c>
      <c r="I18" s="5">
        <f t="shared" si="1"/>
        <v>42</v>
      </c>
      <c r="J18" s="5">
        <f t="shared" si="2"/>
        <v>68.400000000000006</v>
      </c>
    </row>
    <row r="19" spans="1:10" ht="25" customHeight="1" x14ac:dyDescent="0.4">
      <c r="A19" s="1" t="s">
        <v>563</v>
      </c>
      <c r="B19" s="2" t="s">
        <v>564</v>
      </c>
      <c r="C19" s="2" t="s">
        <v>565</v>
      </c>
      <c r="D19" s="4" t="s">
        <v>559</v>
      </c>
      <c r="E19" s="2" t="s">
        <v>531</v>
      </c>
      <c r="F19" s="5">
        <v>66</v>
      </c>
      <c r="G19" s="5">
        <f t="shared" si="0"/>
        <v>19.8</v>
      </c>
      <c r="H19" s="5">
        <v>68</v>
      </c>
      <c r="I19" s="5">
        <f t="shared" si="1"/>
        <v>47.599999999999994</v>
      </c>
      <c r="J19" s="5">
        <f t="shared" si="2"/>
        <v>67.399999999999991</v>
      </c>
    </row>
    <row r="20" spans="1:10" ht="25" customHeight="1" x14ac:dyDescent="0.4">
      <c r="A20" s="1" t="s">
        <v>572</v>
      </c>
      <c r="B20" s="2" t="s">
        <v>573</v>
      </c>
      <c r="C20" s="2" t="s">
        <v>574</v>
      </c>
      <c r="D20" s="4" t="s">
        <v>559</v>
      </c>
      <c r="E20" s="2" t="s">
        <v>531</v>
      </c>
      <c r="F20" s="5">
        <v>84</v>
      </c>
      <c r="G20" s="5">
        <f t="shared" si="0"/>
        <v>25.2</v>
      </c>
      <c r="H20" s="5">
        <v>60</v>
      </c>
      <c r="I20" s="5">
        <f t="shared" si="1"/>
        <v>42</v>
      </c>
      <c r="J20" s="5">
        <f t="shared" si="2"/>
        <v>67.2</v>
      </c>
    </row>
    <row r="21" spans="1:10" ht="25" customHeight="1" x14ac:dyDescent="0.4">
      <c r="A21" s="1" t="s">
        <v>560</v>
      </c>
      <c r="B21" s="2" t="s">
        <v>561</v>
      </c>
      <c r="C21" s="2" t="s">
        <v>562</v>
      </c>
      <c r="D21" s="4" t="s">
        <v>559</v>
      </c>
      <c r="E21" s="2" t="s">
        <v>531</v>
      </c>
      <c r="F21" s="5">
        <v>80</v>
      </c>
      <c r="G21" s="5">
        <f t="shared" si="0"/>
        <v>24</v>
      </c>
      <c r="H21" s="5">
        <v>60</v>
      </c>
      <c r="I21" s="5">
        <f t="shared" si="1"/>
        <v>42</v>
      </c>
      <c r="J21" s="5">
        <f t="shared" si="2"/>
        <v>66</v>
      </c>
    </row>
    <row r="22" spans="1:10" ht="25" customHeight="1" x14ac:dyDescent="0.4">
      <c r="A22" s="1" t="s">
        <v>569</v>
      </c>
      <c r="B22" s="2" t="s">
        <v>570</v>
      </c>
      <c r="C22" s="2" t="s">
        <v>571</v>
      </c>
      <c r="D22" s="4" t="s">
        <v>559</v>
      </c>
      <c r="E22" s="2" t="s">
        <v>531</v>
      </c>
      <c r="F22" s="5">
        <v>70</v>
      </c>
      <c r="G22" s="5">
        <f t="shared" si="0"/>
        <v>21</v>
      </c>
      <c r="H22" s="5">
        <v>63</v>
      </c>
      <c r="I22" s="5">
        <f t="shared" si="1"/>
        <v>44.099999999999994</v>
      </c>
      <c r="J22" s="5">
        <f t="shared" si="2"/>
        <v>65.099999999999994</v>
      </c>
    </row>
    <row r="23" spans="1:10" ht="25" customHeight="1" x14ac:dyDescent="0.4">
      <c r="A23" s="1" t="s">
        <v>575</v>
      </c>
      <c r="B23" s="2" t="s">
        <v>576</v>
      </c>
      <c r="C23" s="2" t="s">
        <v>577</v>
      </c>
      <c r="D23" s="4" t="s">
        <v>559</v>
      </c>
      <c r="E23" s="2" t="s">
        <v>531</v>
      </c>
      <c r="F23" s="5">
        <v>80</v>
      </c>
      <c r="G23" s="5">
        <f t="shared" si="0"/>
        <v>24</v>
      </c>
      <c r="H23" s="5">
        <v>58</v>
      </c>
      <c r="I23" s="5">
        <f t="shared" si="1"/>
        <v>40.599999999999994</v>
      </c>
      <c r="J23" s="5">
        <f t="shared" si="2"/>
        <v>64.599999999999994</v>
      </c>
    </row>
    <row r="24" spans="1:10" ht="25" customHeight="1" x14ac:dyDescent="0.4">
      <c r="A24" s="1" t="s">
        <v>857</v>
      </c>
      <c r="B24" s="2" t="s">
        <v>858</v>
      </c>
      <c r="C24" s="2" t="s">
        <v>859</v>
      </c>
      <c r="D24" s="4" t="s">
        <v>57</v>
      </c>
      <c r="E24" s="2" t="s">
        <v>856</v>
      </c>
      <c r="F24" s="5">
        <v>88</v>
      </c>
      <c r="G24" s="5">
        <f t="shared" si="0"/>
        <v>26.4</v>
      </c>
      <c r="H24" s="5">
        <v>77</v>
      </c>
      <c r="I24" s="5">
        <f t="shared" si="1"/>
        <v>53.9</v>
      </c>
      <c r="J24" s="5">
        <f t="shared" si="2"/>
        <v>80.3</v>
      </c>
    </row>
    <row r="25" spans="1:10" ht="25" customHeight="1" x14ac:dyDescent="0.4">
      <c r="A25" s="1" t="s">
        <v>877</v>
      </c>
      <c r="B25" s="2" t="s">
        <v>878</v>
      </c>
      <c r="C25" s="2" t="s">
        <v>879</v>
      </c>
      <c r="D25" s="4" t="s">
        <v>57</v>
      </c>
      <c r="E25" s="2" t="s">
        <v>856</v>
      </c>
      <c r="F25" s="5">
        <v>84</v>
      </c>
      <c r="G25" s="5">
        <f t="shared" si="0"/>
        <v>25.2</v>
      </c>
      <c r="H25" s="5">
        <v>78</v>
      </c>
      <c r="I25" s="5">
        <f t="shared" si="1"/>
        <v>54.599999999999994</v>
      </c>
      <c r="J25" s="5">
        <f t="shared" si="2"/>
        <v>79.8</v>
      </c>
    </row>
    <row r="26" spans="1:10" ht="25" customHeight="1" x14ac:dyDescent="0.4">
      <c r="A26" s="1" t="s">
        <v>880</v>
      </c>
      <c r="B26" s="2" t="s">
        <v>881</v>
      </c>
      <c r="C26" s="2" t="s">
        <v>882</v>
      </c>
      <c r="D26" s="4" t="s">
        <v>57</v>
      </c>
      <c r="E26" s="2" t="s">
        <v>856</v>
      </c>
      <c r="F26" s="5">
        <v>84</v>
      </c>
      <c r="G26" s="5">
        <f t="shared" si="0"/>
        <v>25.2</v>
      </c>
      <c r="H26" s="5">
        <v>74</v>
      </c>
      <c r="I26" s="5">
        <f t="shared" si="1"/>
        <v>51.8</v>
      </c>
      <c r="J26" s="5">
        <f t="shared" si="2"/>
        <v>77</v>
      </c>
    </row>
    <row r="27" spans="1:10" ht="25" customHeight="1" x14ac:dyDescent="0.4">
      <c r="A27" s="1" t="s">
        <v>871</v>
      </c>
      <c r="B27" s="2" t="s">
        <v>872</v>
      </c>
      <c r="C27" s="2" t="s">
        <v>873</v>
      </c>
      <c r="D27" s="4" t="s">
        <v>57</v>
      </c>
      <c r="E27" s="2" t="s">
        <v>856</v>
      </c>
      <c r="F27" s="5">
        <v>76</v>
      </c>
      <c r="G27" s="5">
        <f t="shared" si="0"/>
        <v>22.8</v>
      </c>
      <c r="H27" s="5">
        <v>77</v>
      </c>
      <c r="I27" s="5">
        <f t="shared" si="1"/>
        <v>53.9</v>
      </c>
      <c r="J27" s="5">
        <f t="shared" si="2"/>
        <v>76.7</v>
      </c>
    </row>
    <row r="28" spans="1:10" ht="25" customHeight="1" x14ac:dyDescent="0.4">
      <c r="A28" s="1" t="s">
        <v>874</v>
      </c>
      <c r="B28" s="2" t="s">
        <v>875</v>
      </c>
      <c r="C28" s="2" t="s">
        <v>876</v>
      </c>
      <c r="D28" s="4" t="s">
        <v>57</v>
      </c>
      <c r="E28" s="2" t="s">
        <v>856</v>
      </c>
      <c r="F28" s="5">
        <v>72</v>
      </c>
      <c r="G28" s="5">
        <f t="shared" si="0"/>
        <v>21.599999999999998</v>
      </c>
      <c r="H28" s="5">
        <v>76</v>
      </c>
      <c r="I28" s="5">
        <f t="shared" si="1"/>
        <v>53.199999999999996</v>
      </c>
      <c r="J28" s="5">
        <f t="shared" si="2"/>
        <v>74.8</v>
      </c>
    </row>
    <row r="29" spans="1:10" ht="25" customHeight="1" x14ac:dyDescent="0.4">
      <c r="A29" s="1" t="s">
        <v>860</v>
      </c>
      <c r="B29" s="2" t="s">
        <v>861</v>
      </c>
      <c r="C29" s="2" t="s">
        <v>862</v>
      </c>
      <c r="D29" s="4" t="s">
        <v>57</v>
      </c>
      <c r="E29" s="2" t="s">
        <v>856</v>
      </c>
      <c r="F29" s="5">
        <v>76</v>
      </c>
      <c r="G29" s="5">
        <f t="shared" si="0"/>
        <v>22.8</v>
      </c>
      <c r="H29" s="5">
        <v>74</v>
      </c>
      <c r="I29" s="5">
        <f t="shared" si="1"/>
        <v>51.8</v>
      </c>
      <c r="J29" s="5">
        <f t="shared" si="2"/>
        <v>74.599999999999994</v>
      </c>
    </row>
    <row r="30" spans="1:10" ht="25" customHeight="1" x14ac:dyDescent="0.4">
      <c r="A30" s="1" t="s">
        <v>883</v>
      </c>
      <c r="B30" s="2" t="s">
        <v>884</v>
      </c>
      <c r="C30" s="2" t="s">
        <v>885</v>
      </c>
      <c r="D30" s="4" t="s">
        <v>57</v>
      </c>
      <c r="E30" s="2" t="s">
        <v>856</v>
      </c>
      <c r="F30" s="5">
        <v>84</v>
      </c>
      <c r="G30" s="5">
        <f t="shared" si="0"/>
        <v>25.2</v>
      </c>
      <c r="H30" s="5">
        <v>70</v>
      </c>
      <c r="I30" s="5">
        <f t="shared" si="1"/>
        <v>49</v>
      </c>
      <c r="J30" s="5">
        <f t="shared" si="2"/>
        <v>74.2</v>
      </c>
    </row>
    <row r="31" spans="1:10" ht="25" customHeight="1" x14ac:dyDescent="0.4">
      <c r="A31" s="1" t="s">
        <v>863</v>
      </c>
      <c r="B31" s="2" t="s">
        <v>311</v>
      </c>
      <c r="C31" s="2" t="s">
        <v>864</v>
      </c>
      <c r="D31" s="4" t="s">
        <v>57</v>
      </c>
      <c r="E31" s="2" t="s">
        <v>856</v>
      </c>
      <c r="F31" s="5">
        <v>70</v>
      </c>
      <c r="G31" s="5">
        <f t="shared" si="0"/>
        <v>21</v>
      </c>
      <c r="H31" s="5">
        <v>76</v>
      </c>
      <c r="I31" s="5">
        <f t="shared" si="1"/>
        <v>53.199999999999996</v>
      </c>
      <c r="J31" s="5">
        <f t="shared" si="2"/>
        <v>74.199999999999989</v>
      </c>
    </row>
    <row r="32" spans="1:10" ht="25" customHeight="1" x14ac:dyDescent="0.4">
      <c r="A32" s="1" t="s">
        <v>865</v>
      </c>
      <c r="B32" s="2" t="s">
        <v>866</v>
      </c>
      <c r="C32" s="2" t="s">
        <v>867</v>
      </c>
      <c r="D32" s="4" t="s">
        <v>57</v>
      </c>
      <c r="E32" s="2" t="s">
        <v>856</v>
      </c>
      <c r="F32" s="5">
        <v>78</v>
      </c>
      <c r="G32" s="5">
        <f t="shared" si="0"/>
        <v>23.4</v>
      </c>
      <c r="H32" s="5">
        <v>71</v>
      </c>
      <c r="I32" s="5">
        <f t="shared" si="1"/>
        <v>49.699999999999996</v>
      </c>
      <c r="J32" s="5">
        <f t="shared" si="2"/>
        <v>73.099999999999994</v>
      </c>
    </row>
    <row r="33" spans="1:10" ht="25" customHeight="1" x14ac:dyDescent="0.4">
      <c r="A33" s="1" t="s">
        <v>868</v>
      </c>
      <c r="B33" s="2" t="s">
        <v>869</v>
      </c>
      <c r="C33" s="2" t="s">
        <v>870</v>
      </c>
      <c r="D33" s="4" t="s">
        <v>57</v>
      </c>
      <c r="E33" s="2" t="s">
        <v>856</v>
      </c>
      <c r="F33" s="5">
        <v>78</v>
      </c>
      <c r="G33" s="5">
        <f t="shared" si="0"/>
        <v>23.4</v>
      </c>
      <c r="H33" s="5">
        <v>71</v>
      </c>
      <c r="I33" s="5">
        <f t="shared" si="1"/>
        <v>49.699999999999996</v>
      </c>
      <c r="J33" s="5">
        <f t="shared" si="2"/>
        <v>73.099999999999994</v>
      </c>
    </row>
    <row r="34" spans="1:10" ht="25" customHeight="1" x14ac:dyDescent="0.4">
      <c r="A34" s="1" t="s">
        <v>356</v>
      </c>
      <c r="B34" s="2" t="s">
        <v>357</v>
      </c>
      <c r="C34" s="2" t="s">
        <v>358</v>
      </c>
      <c r="D34" s="4" t="s">
        <v>57</v>
      </c>
      <c r="E34" s="2" t="s">
        <v>310</v>
      </c>
      <c r="F34" s="5">
        <v>66</v>
      </c>
      <c r="G34" s="5">
        <f t="shared" si="0"/>
        <v>19.8</v>
      </c>
      <c r="H34" s="5">
        <v>88</v>
      </c>
      <c r="I34" s="5">
        <f t="shared" si="1"/>
        <v>61.599999999999994</v>
      </c>
      <c r="J34" s="5">
        <f t="shared" si="2"/>
        <v>81.399999999999991</v>
      </c>
    </row>
    <row r="35" spans="1:10" ht="25" customHeight="1" x14ac:dyDescent="0.4">
      <c r="A35" s="1" t="s">
        <v>351</v>
      </c>
      <c r="B35" s="2" t="s">
        <v>352</v>
      </c>
      <c r="C35" s="2" t="s">
        <v>353</v>
      </c>
      <c r="D35" s="4" t="s">
        <v>57</v>
      </c>
      <c r="E35" s="2" t="s">
        <v>310</v>
      </c>
      <c r="F35" s="5">
        <v>80</v>
      </c>
      <c r="G35" s="5">
        <f t="shared" si="0"/>
        <v>24</v>
      </c>
      <c r="H35" s="5">
        <v>81</v>
      </c>
      <c r="I35" s="5">
        <f t="shared" si="1"/>
        <v>56.699999999999996</v>
      </c>
      <c r="J35" s="5">
        <f t="shared" si="2"/>
        <v>80.699999999999989</v>
      </c>
    </row>
    <row r="36" spans="1:10" ht="25" customHeight="1" x14ac:dyDescent="0.4">
      <c r="A36" s="1" t="s">
        <v>315</v>
      </c>
      <c r="B36" s="2" t="s">
        <v>316</v>
      </c>
      <c r="C36" s="2" t="s">
        <v>317</v>
      </c>
      <c r="D36" s="4" t="s">
        <v>57</v>
      </c>
      <c r="E36" s="2" t="s">
        <v>310</v>
      </c>
      <c r="F36" s="5">
        <v>66</v>
      </c>
      <c r="G36" s="5">
        <f t="shared" si="0"/>
        <v>19.8</v>
      </c>
      <c r="H36" s="5">
        <v>83</v>
      </c>
      <c r="I36" s="5">
        <f t="shared" si="1"/>
        <v>58.099999999999994</v>
      </c>
      <c r="J36" s="5">
        <f t="shared" si="2"/>
        <v>77.899999999999991</v>
      </c>
    </row>
    <row r="37" spans="1:10" ht="25" customHeight="1" x14ac:dyDescent="0.4">
      <c r="A37" s="1" t="s">
        <v>327</v>
      </c>
      <c r="B37" s="2" t="s">
        <v>124</v>
      </c>
      <c r="C37" s="2" t="s">
        <v>328</v>
      </c>
      <c r="D37" s="4" t="s">
        <v>57</v>
      </c>
      <c r="E37" s="2" t="s">
        <v>310</v>
      </c>
      <c r="F37" s="5">
        <v>78</v>
      </c>
      <c r="G37" s="5">
        <f t="shared" si="0"/>
        <v>23.4</v>
      </c>
      <c r="H37" s="5">
        <v>75</v>
      </c>
      <c r="I37" s="5">
        <f t="shared" si="1"/>
        <v>52.5</v>
      </c>
      <c r="J37" s="5">
        <f t="shared" si="2"/>
        <v>75.900000000000006</v>
      </c>
    </row>
    <row r="38" spans="1:10" ht="25" customHeight="1" x14ac:dyDescent="0.4">
      <c r="A38" s="1" t="s">
        <v>345</v>
      </c>
      <c r="B38" s="2" t="s">
        <v>346</v>
      </c>
      <c r="C38" s="2" t="s">
        <v>347</v>
      </c>
      <c r="D38" s="4" t="s">
        <v>57</v>
      </c>
      <c r="E38" s="2" t="s">
        <v>310</v>
      </c>
      <c r="F38" s="5">
        <v>80</v>
      </c>
      <c r="G38" s="5">
        <f t="shared" si="0"/>
        <v>24</v>
      </c>
      <c r="H38" s="5">
        <v>73</v>
      </c>
      <c r="I38" s="5">
        <f t="shared" si="1"/>
        <v>51.099999999999994</v>
      </c>
      <c r="J38" s="5">
        <f t="shared" si="2"/>
        <v>75.099999999999994</v>
      </c>
    </row>
    <row r="39" spans="1:10" ht="25" customHeight="1" x14ac:dyDescent="0.4">
      <c r="A39" s="1" t="s">
        <v>348</v>
      </c>
      <c r="B39" s="2" t="s">
        <v>349</v>
      </c>
      <c r="C39" s="2" t="s">
        <v>350</v>
      </c>
      <c r="D39" s="4" t="s">
        <v>57</v>
      </c>
      <c r="E39" s="2" t="s">
        <v>310</v>
      </c>
      <c r="F39" s="5">
        <v>90</v>
      </c>
      <c r="G39" s="5">
        <f t="shared" si="0"/>
        <v>27</v>
      </c>
      <c r="H39" s="5">
        <v>68</v>
      </c>
      <c r="I39" s="5">
        <f t="shared" si="1"/>
        <v>47.599999999999994</v>
      </c>
      <c r="J39" s="5">
        <f t="shared" si="2"/>
        <v>74.599999999999994</v>
      </c>
    </row>
    <row r="40" spans="1:10" ht="25" customHeight="1" x14ac:dyDescent="0.4">
      <c r="A40" s="1" t="s">
        <v>335</v>
      </c>
      <c r="B40" s="2" t="s">
        <v>336</v>
      </c>
      <c r="C40" s="2" t="s">
        <v>337</v>
      </c>
      <c r="D40" s="4" t="s">
        <v>57</v>
      </c>
      <c r="E40" s="2" t="s">
        <v>310</v>
      </c>
      <c r="F40" s="5">
        <v>65</v>
      </c>
      <c r="G40" s="5">
        <f t="shared" si="0"/>
        <v>19.5</v>
      </c>
      <c r="H40" s="5">
        <v>75</v>
      </c>
      <c r="I40" s="5">
        <f t="shared" si="1"/>
        <v>52.5</v>
      </c>
      <c r="J40" s="5">
        <f t="shared" si="2"/>
        <v>72</v>
      </c>
    </row>
    <row r="41" spans="1:10" ht="25" customHeight="1" x14ac:dyDescent="0.4">
      <c r="A41" s="1" t="s">
        <v>362</v>
      </c>
      <c r="B41" s="2" t="s">
        <v>363</v>
      </c>
      <c r="C41" s="2" t="s">
        <v>364</v>
      </c>
      <c r="D41" s="4" t="s">
        <v>57</v>
      </c>
      <c r="E41" s="2" t="s">
        <v>310</v>
      </c>
      <c r="F41" s="5">
        <v>48</v>
      </c>
      <c r="G41" s="5">
        <f t="shared" si="0"/>
        <v>14.399999999999999</v>
      </c>
      <c r="H41" s="5">
        <v>80</v>
      </c>
      <c r="I41" s="5">
        <f t="shared" si="1"/>
        <v>56</v>
      </c>
      <c r="J41" s="5">
        <f t="shared" si="2"/>
        <v>70.400000000000006</v>
      </c>
    </row>
    <row r="42" spans="1:10" ht="25" customHeight="1" x14ac:dyDescent="0.4">
      <c r="A42" s="1" t="s">
        <v>324</v>
      </c>
      <c r="B42" s="2" t="s">
        <v>325</v>
      </c>
      <c r="C42" s="2" t="s">
        <v>326</v>
      </c>
      <c r="D42" s="4" t="s">
        <v>57</v>
      </c>
      <c r="E42" s="2" t="s">
        <v>310</v>
      </c>
      <c r="F42" s="5">
        <v>64</v>
      </c>
      <c r="G42" s="5">
        <f t="shared" si="0"/>
        <v>19.2</v>
      </c>
      <c r="H42" s="5">
        <v>70</v>
      </c>
      <c r="I42" s="5">
        <f t="shared" si="1"/>
        <v>49</v>
      </c>
      <c r="J42" s="5">
        <f t="shared" si="2"/>
        <v>68.2</v>
      </c>
    </row>
    <row r="43" spans="1:10" ht="25" customHeight="1" x14ac:dyDescent="0.4">
      <c r="A43" s="1" t="s">
        <v>318</v>
      </c>
      <c r="B43" s="2" t="s">
        <v>319</v>
      </c>
      <c r="C43" s="2" t="s">
        <v>320</v>
      </c>
      <c r="D43" s="4" t="s">
        <v>57</v>
      </c>
      <c r="E43" s="2" t="s">
        <v>310</v>
      </c>
      <c r="F43" s="5">
        <v>86</v>
      </c>
      <c r="G43" s="5">
        <f t="shared" si="0"/>
        <v>25.8</v>
      </c>
      <c r="H43" s="5">
        <v>60</v>
      </c>
      <c r="I43" s="5">
        <f t="shared" si="1"/>
        <v>42</v>
      </c>
      <c r="J43" s="5">
        <f t="shared" si="2"/>
        <v>67.8</v>
      </c>
    </row>
    <row r="44" spans="1:10" ht="25" customHeight="1" x14ac:dyDescent="0.4">
      <c r="A44" s="1" t="s">
        <v>341</v>
      </c>
      <c r="B44" s="2" t="s">
        <v>342</v>
      </c>
      <c r="C44" s="2" t="s">
        <v>343</v>
      </c>
      <c r="D44" s="4" t="s">
        <v>57</v>
      </c>
      <c r="E44" s="2" t="s">
        <v>310</v>
      </c>
      <c r="F44" s="5">
        <v>82</v>
      </c>
      <c r="G44" s="5">
        <f t="shared" si="0"/>
        <v>24.599999999999998</v>
      </c>
      <c r="H44" s="5">
        <v>59</v>
      </c>
      <c r="I44" s="5">
        <f t="shared" si="1"/>
        <v>41.3</v>
      </c>
      <c r="J44" s="5">
        <f t="shared" si="2"/>
        <v>65.899999999999991</v>
      </c>
    </row>
    <row r="45" spans="1:10" ht="25" customHeight="1" x14ac:dyDescent="0.4">
      <c r="A45" s="1" t="s">
        <v>321</v>
      </c>
      <c r="B45" s="2" t="s">
        <v>322</v>
      </c>
      <c r="C45" s="2" t="s">
        <v>323</v>
      </c>
      <c r="D45" s="4" t="s">
        <v>57</v>
      </c>
      <c r="E45" s="2" t="s">
        <v>310</v>
      </c>
      <c r="F45" s="5">
        <v>84</v>
      </c>
      <c r="G45" s="5">
        <f t="shared" si="0"/>
        <v>25.2</v>
      </c>
      <c r="H45" s="5">
        <v>57</v>
      </c>
      <c r="I45" s="5">
        <f t="shared" si="1"/>
        <v>39.9</v>
      </c>
      <c r="J45" s="5">
        <f t="shared" si="2"/>
        <v>65.099999999999994</v>
      </c>
    </row>
    <row r="46" spans="1:10" ht="25" customHeight="1" x14ac:dyDescent="0.4">
      <c r="A46" s="1" t="s">
        <v>338</v>
      </c>
      <c r="B46" s="2" t="s">
        <v>339</v>
      </c>
      <c r="C46" s="2" t="s">
        <v>340</v>
      </c>
      <c r="D46" s="4" t="s">
        <v>57</v>
      </c>
      <c r="E46" s="2" t="s">
        <v>310</v>
      </c>
      <c r="F46" s="5">
        <v>78</v>
      </c>
      <c r="G46" s="5">
        <f t="shared" si="0"/>
        <v>23.4</v>
      </c>
      <c r="H46" s="5">
        <v>59</v>
      </c>
      <c r="I46" s="5">
        <f t="shared" si="1"/>
        <v>41.3</v>
      </c>
      <c r="J46" s="5">
        <f t="shared" si="2"/>
        <v>64.699999999999989</v>
      </c>
    </row>
    <row r="47" spans="1:10" ht="25" customHeight="1" x14ac:dyDescent="0.4">
      <c r="A47" s="1" t="s">
        <v>329</v>
      </c>
      <c r="B47" s="2" t="s">
        <v>330</v>
      </c>
      <c r="C47" s="2" t="s">
        <v>331</v>
      </c>
      <c r="D47" s="4" t="s">
        <v>57</v>
      </c>
      <c r="E47" s="2" t="s">
        <v>310</v>
      </c>
      <c r="F47" s="5">
        <v>87</v>
      </c>
      <c r="G47" s="5">
        <f t="shared" si="0"/>
        <v>26.099999999999998</v>
      </c>
      <c r="H47" s="5">
        <v>55</v>
      </c>
      <c r="I47" s="5">
        <f t="shared" si="1"/>
        <v>38.5</v>
      </c>
      <c r="J47" s="5">
        <f t="shared" si="2"/>
        <v>64.599999999999994</v>
      </c>
    </row>
    <row r="48" spans="1:10" ht="25" customHeight="1" x14ac:dyDescent="0.4">
      <c r="A48" s="1" t="s">
        <v>312</v>
      </c>
      <c r="B48" s="2" t="s">
        <v>313</v>
      </c>
      <c r="C48" s="2" t="s">
        <v>314</v>
      </c>
      <c r="D48" s="4" t="s">
        <v>57</v>
      </c>
      <c r="E48" s="2" t="s">
        <v>310</v>
      </c>
      <c r="F48" s="5">
        <v>72</v>
      </c>
      <c r="G48" s="5">
        <f t="shared" si="0"/>
        <v>21.599999999999998</v>
      </c>
      <c r="H48" s="5">
        <v>61</v>
      </c>
      <c r="I48" s="5">
        <f t="shared" si="1"/>
        <v>42.699999999999996</v>
      </c>
      <c r="J48" s="5">
        <f t="shared" si="2"/>
        <v>64.3</v>
      </c>
    </row>
    <row r="49" spans="1:10" ht="25" customHeight="1" x14ac:dyDescent="0.4">
      <c r="A49" s="1" t="s">
        <v>359</v>
      </c>
      <c r="B49" s="2" t="s">
        <v>360</v>
      </c>
      <c r="C49" s="2" t="s">
        <v>361</v>
      </c>
      <c r="D49" s="4" t="s">
        <v>57</v>
      </c>
      <c r="E49" s="2" t="s">
        <v>310</v>
      </c>
      <c r="F49" s="5">
        <v>64</v>
      </c>
      <c r="G49" s="5">
        <f t="shared" si="0"/>
        <v>19.2</v>
      </c>
      <c r="H49" s="5">
        <v>64</v>
      </c>
      <c r="I49" s="5">
        <f t="shared" si="1"/>
        <v>44.8</v>
      </c>
      <c r="J49" s="5">
        <f t="shared" si="2"/>
        <v>64</v>
      </c>
    </row>
    <row r="50" spans="1:10" ht="25" customHeight="1" x14ac:dyDescent="0.4">
      <c r="A50" s="1" t="s">
        <v>332</v>
      </c>
      <c r="B50" s="2" t="s">
        <v>333</v>
      </c>
      <c r="C50" s="2" t="s">
        <v>334</v>
      </c>
      <c r="D50" s="4" t="s">
        <v>57</v>
      </c>
      <c r="E50" s="2" t="s">
        <v>310</v>
      </c>
      <c r="F50" s="5">
        <v>71</v>
      </c>
      <c r="G50" s="5">
        <f t="shared" si="0"/>
        <v>21.3</v>
      </c>
      <c r="H50" s="5">
        <v>60</v>
      </c>
      <c r="I50" s="5">
        <f t="shared" si="1"/>
        <v>42</v>
      </c>
      <c r="J50" s="5">
        <f t="shared" si="2"/>
        <v>63.3</v>
      </c>
    </row>
    <row r="51" spans="1:10" ht="25" customHeight="1" x14ac:dyDescent="0.4">
      <c r="A51" s="1" t="s">
        <v>354</v>
      </c>
      <c r="B51" s="2" t="s">
        <v>84</v>
      </c>
      <c r="C51" s="2" t="s">
        <v>355</v>
      </c>
      <c r="D51" s="4" t="s">
        <v>57</v>
      </c>
      <c r="E51" s="2" t="s">
        <v>310</v>
      </c>
      <c r="F51" s="5">
        <v>66</v>
      </c>
      <c r="G51" s="5">
        <f t="shared" si="0"/>
        <v>19.8</v>
      </c>
      <c r="H51" s="5">
        <v>62</v>
      </c>
      <c r="I51" s="5">
        <f t="shared" si="1"/>
        <v>43.4</v>
      </c>
      <c r="J51" s="5">
        <f t="shared" si="2"/>
        <v>63.2</v>
      </c>
    </row>
    <row r="52" spans="1:10" ht="25" customHeight="1" x14ac:dyDescent="0.4">
      <c r="A52" s="1" t="s">
        <v>797</v>
      </c>
      <c r="B52" s="2" t="s">
        <v>798</v>
      </c>
      <c r="C52" s="2" t="s">
        <v>799</v>
      </c>
      <c r="D52" s="4" t="s">
        <v>57</v>
      </c>
      <c r="E52" s="2" t="s">
        <v>784</v>
      </c>
      <c r="F52" s="5">
        <v>92</v>
      </c>
      <c r="G52" s="5">
        <f t="shared" si="0"/>
        <v>27.599999999999998</v>
      </c>
      <c r="H52" s="5">
        <v>49</v>
      </c>
      <c r="I52" s="5">
        <f t="shared" si="1"/>
        <v>34.299999999999997</v>
      </c>
      <c r="J52" s="5">
        <f t="shared" si="2"/>
        <v>61.899999999999991</v>
      </c>
    </row>
    <row r="53" spans="1:10" ht="25" customHeight="1" x14ac:dyDescent="0.4">
      <c r="A53" s="1" t="s">
        <v>800</v>
      </c>
      <c r="B53" s="2" t="s">
        <v>801</v>
      </c>
      <c r="C53" s="2" t="s">
        <v>802</v>
      </c>
      <c r="D53" s="4" t="s">
        <v>57</v>
      </c>
      <c r="E53" s="2" t="s">
        <v>784</v>
      </c>
      <c r="F53" s="5">
        <v>72</v>
      </c>
      <c r="G53" s="5">
        <f t="shared" si="0"/>
        <v>21.599999999999998</v>
      </c>
      <c r="H53" s="5">
        <v>46.5</v>
      </c>
      <c r="I53" s="5">
        <f t="shared" si="1"/>
        <v>32.549999999999997</v>
      </c>
      <c r="J53" s="5">
        <f t="shared" si="2"/>
        <v>54.149999999999991</v>
      </c>
    </row>
    <row r="54" spans="1:10" ht="25" customHeight="1" x14ac:dyDescent="0.4">
      <c r="A54" s="1" t="s">
        <v>794</v>
      </c>
      <c r="B54" s="2" t="s">
        <v>795</v>
      </c>
      <c r="C54" s="2" t="s">
        <v>796</v>
      </c>
      <c r="D54" s="4" t="s">
        <v>57</v>
      </c>
      <c r="E54" s="2" t="s">
        <v>784</v>
      </c>
      <c r="F54" s="5">
        <v>66</v>
      </c>
      <c r="G54" s="5">
        <f t="shared" si="0"/>
        <v>19.8</v>
      </c>
      <c r="H54" s="5">
        <v>47</v>
      </c>
      <c r="I54" s="5">
        <f t="shared" si="1"/>
        <v>32.9</v>
      </c>
      <c r="J54" s="5">
        <f t="shared" si="2"/>
        <v>52.7</v>
      </c>
    </row>
    <row r="55" spans="1:10" ht="25" customHeight="1" x14ac:dyDescent="0.4">
      <c r="A55" s="1" t="s">
        <v>785</v>
      </c>
      <c r="B55" s="2" t="s">
        <v>786</v>
      </c>
      <c r="C55" s="2" t="s">
        <v>787</v>
      </c>
      <c r="D55" s="4" t="s">
        <v>57</v>
      </c>
      <c r="E55" s="2" t="s">
        <v>784</v>
      </c>
      <c r="F55" s="5">
        <v>66</v>
      </c>
      <c r="G55" s="5">
        <f t="shared" si="0"/>
        <v>19.8</v>
      </c>
      <c r="H55" s="5">
        <v>45.5</v>
      </c>
      <c r="I55" s="5">
        <f t="shared" si="1"/>
        <v>31.849999999999998</v>
      </c>
      <c r="J55" s="5">
        <f t="shared" si="2"/>
        <v>51.65</v>
      </c>
    </row>
    <row r="56" spans="1:10" ht="25" customHeight="1" x14ac:dyDescent="0.4">
      <c r="A56" s="1" t="s">
        <v>788</v>
      </c>
      <c r="B56" s="2" t="s">
        <v>789</v>
      </c>
      <c r="C56" s="2" t="s">
        <v>790</v>
      </c>
      <c r="D56" s="4" t="s">
        <v>57</v>
      </c>
      <c r="E56" s="2" t="s">
        <v>784</v>
      </c>
      <c r="F56" s="5">
        <v>62</v>
      </c>
      <c r="G56" s="5">
        <f t="shared" si="0"/>
        <v>18.599999999999998</v>
      </c>
      <c r="H56" s="5">
        <v>46</v>
      </c>
      <c r="I56" s="5">
        <f t="shared" si="1"/>
        <v>32.199999999999996</v>
      </c>
      <c r="J56" s="5">
        <f t="shared" si="2"/>
        <v>50.8</v>
      </c>
    </row>
    <row r="57" spans="1:10" ht="25" customHeight="1" x14ac:dyDescent="0.4">
      <c r="A57" s="1" t="s">
        <v>791</v>
      </c>
      <c r="B57" s="2" t="s">
        <v>792</v>
      </c>
      <c r="C57" s="2" t="s">
        <v>793</v>
      </c>
      <c r="D57" s="4" t="s">
        <v>57</v>
      </c>
      <c r="E57" s="2" t="s">
        <v>784</v>
      </c>
      <c r="F57" s="5">
        <v>74</v>
      </c>
      <c r="G57" s="5">
        <f t="shared" si="0"/>
        <v>22.2</v>
      </c>
      <c r="H57" s="5">
        <v>39</v>
      </c>
      <c r="I57" s="5">
        <f t="shared" si="1"/>
        <v>27.299999999999997</v>
      </c>
      <c r="J57" s="5">
        <f t="shared" si="2"/>
        <v>49.5</v>
      </c>
    </row>
    <row r="58" spans="1:10" ht="25" customHeight="1" x14ac:dyDescent="0.4">
      <c r="A58" s="1" t="s">
        <v>588</v>
      </c>
      <c r="B58" s="2" t="s">
        <v>589</v>
      </c>
      <c r="C58" s="2" t="s">
        <v>590</v>
      </c>
      <c r="D58" s="4" t="s">
        <v>57</v>
      </c>
      <c r="E58" s="2" t="s">
        <v>578</v>
      </c>
      <c r="F58" s="5">
        <v>67</v>
      </c>
      <c r="G58" s="5">
        <f t="shared" si="0"/>
        <v>20.099999999999998</v>
      </c>
      <c r="H58" s="5">
        <v>93.5</v>
      </c>
      <c r="I58" s="5">
        <f t="shared" si="1"/>
        <v>65.45</v>
      </c>
      <c r="J58" s="5">
        <f t="shared" si="2"/>
        <v>85.55</v>
      </c>
    </row>
    <row r="59" spans="1:10" ht="25" customHeight="1" x14ac:dyDescent="0.4">
      <c r="A59" s="1" t="s">
        <v>591</v>
      </c>
      <c r="B59" s="2" t="s">
        <v>592</v>
      </c>
      <c r="C59" s="2" t="s">
        <v>593</v>
      </c>
      <c r="D59" s="4" t="s">
        <v>57</v>
      </c>
      <c r="E59" s="2" t="s">
        <v>578</v>
      </c>
      <c r="F59" s="5">
        <v>66</v>
      </c>
      <c r="G59" s="5">
        <f t="shared" si="0"/>
        <v>19.8</v>
      </c>
      <c r="H59" s="5">
        <v>85.5</v>
      </c>
      <c r="I59" s="5">
        <f t="shared" si="1"/>
        <v>59.849999999999994</v>
      </c>
      <c r="J59" s="5">
        <f t="shared" si="2"/>
        <v>79.649999999999991</v>
      </c>
    </row>
    <row r="60" spans="1:10" ht="25" customHeight="1" x14ac:dyDescent="0.4">
      <c r="A60" s="1" t="s">
        <v>594</v>
      </c>
      <c r="B60" s="2" t="s">
        <v>595</v>
      </c>
      <c r="C60" s="2" t="s">
        <v>596</v>
      </c>
      <c r="D60" s="4" t="s">
        <v>57</v>
      </c>
      <c r="E60" s="2" t="s">
        <v>578</v>
      </c>
      <c r="F60" s="5">
        <v>70</v>
      </c>
      <c r="G60" s="5">
        <f t="shared" si="0"/>
        <v>21</v>
      </c>
      <c r="H60" s="5">
        <v>83</v>
      </c>
      <c r="I60" s="5">
        <f t="shared" si="1"/>
        <v>58.099999999999994</v>
      </c>
      <c r="J60" s="5">
        <f t="shared" si="2"/>
        <v>79.099999999999994</v>
      </c>
    </row>
    <row r="61" spans="1:10" ht="25" customHeight="1" x14ac:dyDescent="0.4">
      <c r="A61" s="1" t="s">
        <v>582</v>
      </c>
      <c r="B61" s="2" t="s">
        <v>583</v>
      </c>
      <c r="C61" s="2" t="s">
        <v>584</v>
      </c>
      <c r="D61" s="4" t="s">
        <v>57</v>
      </c>
      <c r="E61" s="2" t="s">
        <v>578</v>
      </c>
      <c r="F61" s="5">
        <v>60</v>
      </c>
      <c r="G61" s="5">
        <f t="shared" si="0"/>
        <v>18</v>
      </c>
      <c r="H61" s="5">
        <v>87</v>
      </c>
      <c r="I61" s="5">
        <f t="shared" si="1"/>
        <v>60.9</v>
      </c>
      <c r="J61" s="5">
        <f t="shared" si="2"/>
        <v>78.900000000000006</v>
      </c>
    </row>
    <row r="62" spans="1:10" ht="25" customHeight="1" x14ac:dyDescent="0.4">
      <c r="A62" s="1" t="s">
        <v>597</v>
      </c>
      <c r="B62" s="2" t="s">
        <v>598</v>
      </c>
      <c r="C62" s="2" t="s">
        <v>599</v>
      </c>
      <c r="D62" s="4" t="s">
        <v>57</v>
      </c>
      <c r="E62" s="2" t="s">
        <v>578</v>
      </c>
      <c r="F62" s="5">
        <v>64</v>
      </c>
      <c r="G62" s="5">
        <f t="shared" si="0"/>
        <v>19.2</v>
      </c>
      <c r="H62" s="5">
        <v>84.5</v>
      </c>
      <c r="I62" s="5">
        <f t="shared" si="1"/>
        <v>59.15</v>
      </c>
      <c r="J62" s="5">
        <f t="shared" si="2"/>
        <v>78.349999999999994</v>
      </c>
    </row>
    <row r="63" spans="1:10" ht="25" customHeight="1" x14ac:dyDescent="0.4">
      <c r="A63" s="1" t="s">
        <v>585</v>
      </c>
      <c r="B63" s="2" t="s">
        <v>586</v>
      </c>
      <c r="C63" s="2" t="s">
        <v>587</v>
      </c>
      <c r="D63" s="4" t="s">
        <v>57</v>
      </c>
      <c r="E63" s="2" t="s">
        <v>578</v>
      </c>
      <c r="F63" s="5">
        <v>82</v>
      </c>
      <c r="G63" s="5">
        <f t="shared" si="0"/>
        <v>24.599999999999998</v>
      </c>
      <c r="H63" s="5">
        <v>76.5</v>
      </c>
      <c r="I63" s="5">
        <f t="shared" si="1"/>
        <v>53.55</v>
      </c>
      <c r="J63" s="5">
        <f t="shared" si="2"/>
        <v>78.149999999999991</v>
      </c>
    </row>
    <row r="64" spans="1:10" ht="25" customHeight="1" x14ac:dyDescent="0.4">
      <c r="A64" s="1" t="s">
        <v>579</v>
      </c>
      <c r="B64" s="2" t="s">
        <v>580</v>
      </c>
      <c r="C64" s="2" t="s">
        <v>581</v>
      </c>
      <c r="D64" s="4" t="s">
        <v>57</v>
      </c>
      <c r="E64" s="2" t="s">
        <v>578</v>
      </c>
      <c r="F64" s="5">
        <v>76</v>
      </c>
      <c r="G64" s="5">
        <f t="shared" si="0"/>
        <v>22.8</v>
      </c>
      <c r="H64" s="5">
        <v>78</v>
      </c>
      <c r="I64" s="5">
        <f t="shared" si="1"/>
        <v>54.599999999999994</v>
      </c>
      <c r="J64" s="5">
        <f t="shared" si="2"/>
        <v>77.399999999999991</v>
      </c>
    </row>
    <row r="65" spans="1:10" ht="25" customHeight="1" x14ac:dyDescent="0.4">
      <c r="A65" s="1" t="s">
        <v>603</v>
      </c>
      <c r="B65" s="2" t="s">
        <v>604</v>
      </c>
      <c r="C65" s="2" t="s">
        <v>605</v>
      </c>
      <c r="D65" s="4" t="s">
        <v>57</v>
      </c>
      <c r="E65" s="2" t="s">
        <v>578</v>
      </c>
      <c r="F65" s="5">
        <v>60</v>
      </c>
      <c r="G65" s="5">
        <f t="shared" si="0"/>
        <v>18</v>
      </c>
      <c r="H65" s="5">
        <v>79.5</v>
      </c>
      <c r="I65" s="5">
        <f t="shared" si="1"/>
        <v>55.65</v>
      </c>
      <c r="J65" s="5">
        <f t="shared" si="2"/>
        <v>73.650000000000006</v>
      </c>
    </row>
    <row r="66" spans="1:10" ht="25" customHeight="1" x14ac:dyDescent="0.4">
      <c r="A66" s="1" t="s">
        <v>600</v>
      </c>
      <c r="B66" s="2" t="s">
        <v>601</v>
      </c>
      <c r="C66" s="2" t="s">
        <v>602</v>
      </c>
      <c r="D66" s="4" t="s">
        <v>57</v>
      </c>
      <c r="E66" s="2" t="s">
        <v>578</v>
      </c>
      <c r="F66" s="5">
        <v>62</v>
      </c>
      <c r="G66" s="5">
        <f t="shared" si="0"/>
        <v>18.599999999999998</v>
      </c>
      <c r="H66" s="5">
        <v>76.5</v>
      </c>
      <c r="I66" s="5">
        <f t="shared" si="1"/>
        <v>53.55</v>
      </c>
      <c r="J66" s="5">
        <f t="shared" si="2"/>
        <v>72.149999999999991</v>
      </c>
    </row>
    <row r="67" spans="1:10" ht="25" customHeight="1" x14ac:dyDescent="0.4">
      <c r="A67" s="1" t="s">
        <v>91</v>
      </c>
      <c r="B67" s="2" t="s">
        <v>92</v>
      </c>
      <c r="C67" s="2" t="s">
        <v>93</v>
      </c>
      <c r="D67" s="4" t="s">
        <v>57</v>
      </c>
      <c r="E67" s="2" t="s">
        <v>58</v>
      </c>
      <c r="F67" s="5">
        <v>85</v>
      </c>
      <c r="G67" s="5">
        <f t="shared" si="0"/>
        <v>25.5</v>
      </c>
      <c r="H67" s="5">
        <v>76</v>
      </c>
      <c r="I67" s="5">
        <f t="shared" si="1"/>
        <v>53.199999999999996</v>
      </c>
      <c r="J67" s="5">
        <f t="shared" si="2"/>
        <v>78.699999999999989</v>
      </c>
    </row>
    <row r="68" spans="1:10" ht="25" customHeight="1" x14ac:dyDescent="0.4">
      <c r="A68" s="1" t="s">
        <v>74</v>
      </c>
      <c r="B68" s="2" t="s">
        <v>75</v>
      </c>
      <c r="C68" s="2" t="s">
        <v>76</v>
      </c>
      <c r="D68" s="4" t="s">
        <v>57</v>
      </c>
      <c r="E68" s="2" t="s">
        <v>58</v>
      </c>
      <c r="F68" s="5">
        <v>92</v>
      </c>
      <c r="G68" s="5">
        <f t="shared" si="0"/>
        <v>27.599999999999998</v>
      </c>
      <c r="H68" s="5">
        <v>72</v>
      </c>
      <c r="I68" s="5">
        <f t="shared" si="1"/>
        <v>50.4</v>
      </c>
      <c r="J68" s="5">
        <f t="shared" si="2"/>
        <v>78</v>
      </c>
    </row>
    <row r="69" spans="1:10" ht="25" customHeight="1" x14ac:dyDescent="0.4">
      <c r="A69" s="1" t="s">
        <v>85</v>
      </c>
      <c r="B69" s="2" t="s">
        <v>86</v>
      </c>
      <c r="C69" s="2" t="s">
        <v>87</v>
      </c>
      <c r="D69" s="4" t="s">
        <v>57</v>
      </c>
      <c r="E69" s="2" t="s">
        <v>58</v>
      </c>
      <c r="F69" s="5">
        <v>76</v>
      </c>
      <c r="G69" s="5">
        <f t="shared" si="0"/>
        <v>22.8</v>
      </c>
      <c r="H69" s="5">
        <v>77</v>
      </c>
      <c r="I69" s="5">
        <f t="shared" si="1"/>
        <v>53.9</v>
      </c>
      <c r="J69" s="5">
        <f t="shared" si="2"/>
        <v>76.7</v>
      </c>
    </row>
    <row r="70" spans="1:10" ht="25" customHeight="1" x14ac:dyDescent="0.4">
      <c r="A70" s="1" t="s">
        <v>95</v>
      </c>
      <c r="B70" s="2" t="s">
        <v>96</v>
      </c>
      <c r="C70" s="2" t="s">
        <v>97</v>
      </c>
      <c r="D70" s="4" t="s">
        <v>57</v>
      </c>
      <c r="E70" s="2" t="s">
        <v>58</v>
      </c>
      <c r="F70" s="5">
        <v>78</v>
      </c>
      <c r="G70" s="5">
        <f t="shared" si="0"/>
        <v>23.4</v>
      </c>
      <c r="H70" s="5">
        <v>75</v>
      </c>
      <c r="I70" s="5">
        <f t="shared" si="1"/>
        <v>52.5</v>
      </c>
      <c r="J70" s="5">
        <f t="shared" si="2"/>
        <v>75.900000000000006</v>
      </c>
    </row>
    <row r="71" spans="1:10" ht="25" customHeight="1" x14ac:dyDescent="0.4">
      <c r="A71" s="1" t="s">
        <v>88</v>
      </c>
      <c r="B71" s="2" t="s">
        <v>89</v>
      </c>
      <c r="C71" s="2" t="s">
        <v>90</v>
      </c>
      <c r="D71" s="4" t="s">
        <v>57</v>
      </c>
      <c r="E71" s="2" t="s">
        <v>58</v>
      </c>
      <c r="F71" s="5">
        <v>76</v>
      </c>
      <c r="G71" s="5">
        <f t="shared" si="0"/>
        <v>22.8</v>
      </c>
      <c r="H71" s="5">
        <v>75</v>
      </c>
      <c r="I71" s="5">
        <f t="shared" si="1"/>
        <v>52.5</v>
      </c>
      <c r="J71" s="5">
        <f t="shared" si="2"/>
        <v>75.3</v>
      </c>
    </row>
    <row r="72" spans="1:10" ht="25" customHeight="1" x14ac:dyDescent="0.4">
      <c r="A72" s="1" t="s">
        <v>81</v>
      </c>
      <c r="B72" s="2" t="s">
        <v>82</v>
      </c>
      <c r="C72" s="2" t="s">
        <v>83</v>
      </c>
      <c r="D72" s="4" t="s">
        <v>57</v>
      </c>
      <c r="E72" s="2" t="s">
        <v>58</v>
      </c>
      <c r="F72" s="5">
        <v>90</v>
      </c>
      <c r="G72" s="5">
        <f t="shared" si="0"/>
        <v>27</v>
      </c>
      <c r="H72" s="5">
        <v>69</v>
      </c>
      <c r="I72" s="5">
        <f t="shared" si="1"/>
        <v>48.3</v>
      </c>
      <c r="J72" s="5">
        <f t="shared" si="2"/>
        <v>75.3</v>
      </c>
    </row>
    <row r="73" spans="1:10" ht="25" customHeight="1" x14ac:dyDescent="0.4">
      <c r="A73" s="1" t="s">
        <v>65</v>
      </c>
      <c r="B73" s="2" t="s">
        <v>66</v>
      </c>
      <c r="C73" s="2" t="s">
        <v>67</v>
      </c>
      <c r="D73" s="4" t="s">
        <v>57</v>
      </c>
      <c r="E73" s="2" t="s">
        <v>58</v>
      </c>
      <c r="F73" s="5">
        <v>82</v>
      </c>
      <c r="G73" s="5">
        <f t="shared" ref="G73:G136" si="3">F73*0.3</f>
        <v>24.599999999999998</v>
      </c>
      <c r="H73" s="5">
        <v>72</v>
      </c>
      <c r="I73" s="5">
        <f t="shared" ref="I73:I136" si="4">H73*0.7</f>
        <v>50.4</v>
      </c>
      <c r="J73" s="5">
        <f t="shared" ref="J73:J136" si="5">I73+G73</f>
        <v>75</v>
      </c>
    </row>
    <row r="74" spans="1:10" ht="25" customHeight="1" x14ac:dyDescent="0.4">
      <c r="A74" s="1" t="s">
        <v>68</v>
      </c>
      <c r="B74" s="2" t="s">
        <v>69</v>
      </c>
      <c r="C74" s="2" t="s">
        <v>70</v>
      </c>
      <c r="D74" s="4" t="s">
        <v>57</v>
      </c>
      <c r="E74" s="2" t="s">
        <v>58</v>
      </c>
      <c r="F74" s="5">
        <v>88</v>
      </c>
      <c r="G74" s="5">
        <f t="shared" si="3"/>
        <v>26.4</v>
      </c>
      <c r="H74" s="5">
        <v>69</v>
      </c>
      <c r="I74" s="5">
        <f t="shared" si="4"/>
        <v>48.3</v>
      </c>
      <c r="J74" s="5">
        <f t="shared" si="5"/>
        <v>74.699999999999989</v>
      </c>
    </row>
    <row r="75" spans="1:10" ht="25" customHeight="1" x14ac:dyDescent="0.4">
      <c r="A75" s="1" t="s">
        <v>71</v>
      </c>
      <c r="B75" s="2" t="s">
        <v>72</v>
      </c>
      <c r="C75" s="2" t="s">
        <v>73</v>
      </c>
      <c r="D75" s="4" t="s">
        <v>57</v>
      </c>
      <c r="E75" s="2" t="s">
        <v>58</v>
      </c>
      <c r="F75" s="5">
        <v>68</v>
      </c>
      <c r="G75" s="5">
        <f t="shared" si="3"/>
        <v>20.399999999999999</v>
      </c>
      <c r="H75" s="5">
        <v>77</v>
      </c>
      <c r="I75" s="5">
        <f t="shared" si="4"/>
        <v>53.9</v>
      </c>
      <c r="J75" s="5">
        <f t="shared" si="5"/>
        <v>74.3</v>
      </c>
    </row>
    <row r="76" spans="1:10" ht="25" customHeight="1" x14ac:dyDescent="0.4">
      <c r="A76" s="1" t="s">
        <v>78</v>
      </c>
      <c r="B76" s="2" t="s">
        <v>79</v>
      </c>
      <c r="C76" s="2" t="s">
        <v>80</v>
      </c>
      <c r="D76" s="4" t="s">
        <v>57</v>
      </c>
      <c r="E76" s="2" t="s">
        <v>58</v>
      </c>
      <c r="F76" s="5">
        <v>68</v>
      </c>
      <c r="G76" s="5">
        <f t="shared" si="3"/>
        <v>20.399999999999999</v>
      </c>
      <c r="H76" s="5">
        <v>76</v>
      </c>
      <c r="I76" s="5">
        <f t="shared" si="4"/>
        <v>53.199999999999996</v>
      </c>
      <c r="J76" s="5">
        <f t="shared" si="5"/>
        <v>73.599999999999994</v>
      </c>
    </row>
    <row r="77" spans="1:10" ht="25" customHeight="1" x14ac:dyDescent="0.4">
      <c r="A77" s="1" t="s">
        <v>59</v>
      </c>
      <c r="B77" s="2" t="s">
        <v>60</v>
      </c>
      <c r="C77" s="2" t="s">
        <v>61</v>
      </c>
      <c r="D77" s="4" t="s">
        <v>57</v>
      </c>
      <c r="E77" s="2" t="s">
        <v>58</v>
      </c>
      <c r="F77" s="5">
        <v>82</v>
      </c>
      <c r="G77" s="5">
        <f t="shared" si="3"/>
        <v>24.599999999999998</v>
      </c>
      <c r="H77" s="5">
        <v>70</v>
      </c>
      <c r="I77" s="5">
        <f t="shared" si="4"/>
        <v>49</v>
      </c>
      <c r="J77" s="5">
        <f t="shared" si="5"/>
        <v>73.599999999999994</v>
      </c>
    </row>
    <row r="78" spans="1:10" ht="25" customHeight="1" x14ac:dyDescent="0.4">
      <c r="A78" s="1" t="s">
        <v>62</v>
      </c>
      <c r="B78" s="2" t="s">
        <v>63</v>
      </c>
      <c r="C78" s="2" t="s">
        <v>64</v>
      </c>
      <c r="D78" s="4" t="s">
        <v>57</v>
      </c>
      <c r="E78" s="2" t="s">
        <v>58</v>
      </c>
      <c r="F78" s="5">
        <v>82</v>
      </c>
      <c r="G78" s="5">
        <f t="shared" si="3"/>
        <v>24.599999999999998</v>
      </c>
      <c r="H78" s="5">
        <v>70</v>
      </c>
      <c r="I78" s="5">
        <f t="shared" si="4"/>
        <v>49</v>
      </c>
      <c r="J78" s="5">
        <f t="shared" si="5"/>
        <v>73.599999999999994</v>
      </c>
    </row>
    <row r="79" spans="1:10" ht="25" customHeight="1" x14ac:dyDescent="0.4">
      <c r="A79" s="1" t="s">
        <v>1009</v>
      </c>
      <c r="B79" s="2" t="s">
        <v>630</v>
      </c>
      <c r="C79" s="2" t="s">
        <v>1010</v>
      </c>
      <c r="D79" s="4" t="s">
        <v>1002</v>
      </c>
      <c r="E79" s="2" t="s">
        <v>957</v>
      </c>
      <c r="F79" s="5">
        <v>86</v>
      </c>
      <c r="G79" s="5">
        <f t="shared" si="3"/>
        <v>25.8</v>
      </c>
      <c r="H79" s="5">
        <v>83</v>
      </c>
      <c r="I79" s="5">
        <f t="shared" si="4"/>
        <v>58.099999999999994</v>
      </c>
      <c r="J79" s="5">
        <f t="shared" si="5"/>
        <v>83.899999999999991</v>
      </c>
    </row>
    <row r="80" spans="1:10" ht="25" customHeight="1" x14ac:dyDescent="0.4">
      <c r="A80" s="1" t="s">
        <v>1006</v>
      </c>
      <c r="B80" s="2" t="s">
        <v>1007</v>
      </c>
      <c r="C80" s="2" t="s">
        <v>1008</v>
      </c>
      <c r="D80" s="4" t="s">
        <v>1002</v>
      </c>
      <c r="E80" s="2" t="s">
        <v>957</v>
      </c>
      <c r="F80" s="5">
        <v>78</v>
      </c>
      <c r="G80" s="5">
        <f t="shared" si="3"/>
        <v>23.4</v>
      </c>
      <c r="H80" s="5">
        <v>83</v>
      </c>
      <c r="I80" s="5">
        <f t="shared" si="4"/>
        <v>58.099999999999994</v>
      </c>
      <c r="J80" s="5">
        <f t="shared" si="5"/>
        <v>81.5</v>
      </c>
    </row>
    <row r="81" spans="1:10" ht="25" customHeight="1" x14ac:dyDescent="0.4">
      <c r="A81" s="1" t="s">
        <v>1022</v>
      </c>
      <c r="B81" s="2" t="s">
        <v>1023</v>
      </c>
      <c r="C81" s="2" t="s">
        <v>1024</v>
      </c>
      <c r="D81" s="4" t="s">
        <v>1002</v>
      </c>
      <c r="E81" s="2" t="s">
        <v>957</v>
      </c>
      <c r="F81" s="5">
        <v>68</v>
      </c>
      <c r="G81" s="5">
        <f t="shared" si="3"/>
        <v>20.399999999999999</v>
      </c>
      <c r="H81" s="5">
        <v>86</v>
      </c>
      <c r="I81" s="5">
        <f t="shared" si="4"/>
        <v>60.199999999999996</v>
      </c>
      <c r="J81" s="5">
        <f t="shared" si="5"/>
        <v>80.599999999999994</v>
      </c>
    </row>
    <row r="82" spans="1:10" ht="25" customHeight="1" x14ac:dyDescent="0.4">
      <c r="A82" s="1" t="s">
        <v>1014</v>
      </c>
      <c r="B82" s="2" t="s">
        <v>1015</v>
      </c>
      <c r="C82" s="2" t="s">
        <v>1016</v>
      </c>
      <c r="D82" s="4" t="s">
        <v>1002</v>
      </c>
      <c r="E82" s="2" t="s">
        <v>957</v>
      </c>
      <c r="F82" s="5">
        <v>84</v>
      </c>
      <c r="G82" s="5">
        <f t="shared" si="3"/>
        <v>25.2</v>
      </c>
      <c r="H82" s="5">
        <v>79</v>
      </c>
      <c r="I82" s="5">
        <f t="shared" si="4"/>
        <v>55.3</v>
      </c>
      <c r="J82" s="5">
        <f t="shared" si="5"/>
        <v>80.5</v>
      </c>
    </row>
    <row r="83" spans="1:10" ht="25" customHeight="1" x14ac:dyDescent="0.4">
      <c r="A83" s="1" t="s">
        <v>1025</v>
      </c>
      <c r="B83" s="2" t="s">
        <v>178</v>
      </c>
      <c r="C83" s="2" t="s">
        <v>1026</v>
      </c>
      <c r="D83" s="4" t="s">
        <v>1002</v>
      </c>
      <c r="E83" s="2" t="s">
        <v>957</v>
      </c>
      <c r="F83" s="5">
        <v>86</v>
      </c>
      <c r="G83" s="5">
        <f t="shared" si="3"/>
        <v>25.8</v>
      </c>
      <c r="H83" s="5">
        <v>73</v>
      </c>
      <c r="I83" s="5">
        <f t="shared" si="4"/>
        <v>51.099999999999994</v>
      </c>
      <c r="J83" s="5">
        <f t="shared" si="5"/>
        <v>76.899999999999991</v>
      </c>
    </row>
    <row r="84" spans="1:10" ht="25" customHeight="1" x14ac:dyDescent="0.4">
      <c r="A84" s="1" t="s">
        <v>1017</v>
      </c>
      <c r="B84" s="2" t="s">
        <v>1018</v>
      </c>
      <c r="C84" s="2" t="s">
        <v>1019</v>
      </c>
      <c r="D84" s="4" t="s">
        <v>1002</v>
      </c>
      <c r="E84" s="2" t="s">
        <v>957</v>
      </c>
      <c r="F84" s="5">
        <v>84</v>
      </c>
      <c r="G84" s="5">
        <f t="shared" si="3"/>
        <v>25.2</v>
      </c>
      <c r="H84" s="5">
        <v>73</v>
      </c>
      <c r="I84" s="5">
        <f t="shared" si="4"/>
        <v>51.099999999999994</v>
      </c>
      <c r="J84" s="5">
        <f t="shared" si="5"/>
        <v>76.3</v>
      </c>
    </row>
    <row r="85" spans="1:10" ht="25" customHeight="1" x14ac:dyDescent="0.4">
      <c r="A85" s="1" t="s">
        <v>1027</v>
      </c>
      <c r="B85" s="2" t="s">
        <v>1028</v>
      </c>
      <c r="C85" s="2" t="s">
        <v>1029</v>
      </c>
      <c r="D85" s="4" t="s">
        <v>1002</v>
      </c>
      <c r="E85" s="2" t="s">
        <v>957</v>
      </c>
      <c r="F85" s="5">
        <v>78</v>
      </c>
      <c r="G85" s="5">
        <f t="shared" si="3"/>
        <v>23.4</v>
      </c>
      <c r="H85" s="5">
        <v>72</v>
      </c>
      <c r="I85" s="5">
        <f t="shared" si="4"/>
        <v>50.4</v>
      </c>
      <c r="J85" s="5">
        <f t="shared" si="5"/>
        <v>73.8</v>
      </c>
    </row>
    <row r="86" spans="1:10" ht="25" customHeight="1" x14ac:dyDescent="0.4">
      <c r="A86" s="1" t="s">
        <v>1020</v>
      </c>
      <c r="B86" s="2" t="s">
        <v>365</v>
      </c>
      <c r="C86" s="2" t="s">
        <v>1021</v>
      </c>
      <c r="D86" s="4" t="s">
        <v>1002</v>
      </c>
      <c r="E86" s="2" t="s">
        <v>957</v>
      </c>
      <c r="F86" s="5">
        <v>74</v>
      </c>
      <c r="G86" s="5">
        <f t="shared" si="3"/>
        <v>22.2</v>
      </c>
      <c r="H86" s="5">
        <v>72</v>
      </c>
      <c r="I86" s="5">
        <f t="shared" si="4"/>
        <v>50.4</v>
      </c>
      <c r="J86" s="5">
        <f t="shared" si="5"/>
        <v>72.599999999999994</v>
      </c>
    </row>
    <row r="87" spans="1:10" ht="25" customHeight="1" x14ac:dyDescent="0.4">
      <c r="A87" s="1" t="s">
        <v>1011</v>
      </c>
      <c r="B87" s="2" t="s">
        <v>1012</v>
      </c>
      <c r="C87" s="2" t="s">
        <v>1013</v>
      </c>
      <c r="D87" s="4" t="s">
        <v>1002</v>
      </c>
      <c r="E87" s="2" t="s">
        <v>957</v>
      </c>
      <c r="F87" s="5">
        <v>80</v>
      </c>
      <c r="G87" s="5">
        <f t="shared" si="3"/>
        <v>24</v>
      </c>
      <c r="H87" s="5">
        <v>69</v>
      </c>
      <c r="I87" s="5">
        <f t="shared" si="4"/>
        <v>48.3</v>
      </c>
      <c r="J87" s="5">
        <f t="shared" si="5"/>
        <v>72.3</v>
      </c>
    </row>
    <row r="88" spans="1:10" ht="25" customHeight="1" x14ac:dyDescent="0.4">
      <c r="A88" s="1" t="s">
        <v>1030</v>
      </c>
      <c r="B88" s="2" t="s">
        <v>1031</v>
      </c>
      <c r="C88" s="2" t="s">
        <v>1032</v>
      </c>
      <c r="D88" s="4" t="s">
        <v>1002</v>
      </c>
      <c r="E88" s="2" t="s">
        <v>957</v>
      </c>
      <c r="F88" s="5">
        <v>82</v>
      </c>
      <c r="G88" s="5">
        <f t="shared" si="3"/>
        <v>24.599999999999998</v>
      </c>
      <c r="H88" s="5">
        <v>68</v>
      </c>
      <c r="I88" s="5">
        <f t="shared" si="4"/>
        <v>47.599999999999994</v>
      </c>
      <c r="J88" s="5">
        <f t="shared" si="5"/>
        <v>72.199999999999989</v>
      </c>
    </row>
    <row r="89" spans="1:10" ht="25" customHeight="1" x14ac:dyDescent="0.4">
      <c r="A89" s="1" t="s">
        <v>1003</v>
      </c>
      <c r="B89" s="2" t="s">
        <v>1004</v>
      </c>
      <c r="C89" s="2" t="s">
        <v>1005</v>
      </c>
      <c r="D89" s="4" t="s">
        <v>1002</v>
      </c>
      <c r="E89" s="2" t="s">
        <v>957</v>
      </c>
      <c r="F89" s="5">
        <v>76</v>
      </c>
      <c r="G89" s="5">
        <f t="shared" si="3"/>
        <v>22.8</v>
      </c>
      <c r="H89" s="5">
        <v>70</v>
      </c>
      <c r="I89" s="5">
        <f t="shared" si="4"/>
        <v>49</v>
      </c>
      <c r="J89" s="5">
        <f t="shared" si="5"/>
        <v>71.8</v>
      </c>
    </row>
    <row r="90" spans="1:10" ht="25" customHeight="1" x14ac:dyDescent="0.4">
      <c r="A90" s="1" t="s">
        <v>1033</v>
      </c>
      <c r="B90" s="2" t="s">
        <v>1034</v>
      </c>
      <c r="C90" s="2" t="s">
        <v>1035</v>
      </c>
      <c r="D90" s="4" t="s">
        <v>1002</v>
      </c>
      <c r="E90" s="2" t="s">
        <v>957</v>
      </c>
      <c r="F90" s="5">
        <v>78</v>
      </c>
      <c r="G90" s="5">
        <f t="shared" si="3"/>
        <v>23.4</v>
      </c>
      <c r="H90" s="5">
        <v>67</v>
      </c>
      <c r="I90" s="5">
        <f t="shared" si="4"/>
        <v>46.9</v>
      </c>
      <c r="J90" s="5">
        <f t="shared" si="5"/>
        <v>70.3</v>
      </c>
    </row>
    <row r="91" spans="1:10" ht="25" customHeight="1" x14ac:dyDescent="0.4">
      <c r="A91" s="1" t="s">
        <v>697</v>
      </c>
      <c r="B91" s="2" t="s">
        <v>698</v>
      </c>
      <c r="C91" s="2" t="s">
        <v>699</v>
      </c>
      <c r="D91" s="4" t="s">
        <v>50</v>
      </c>
      <c r="E91" s="2" t="s">
        <v>664</v>
      </c>
      <c r="F91" s="5">
        <v>58</v>
      </c>
      <c r="G91" s="5">
        <f t="shared" si="3"/>
        <v>17.399999999999999</v>
      </c>
      <c r="H91" s="5">
        <v>75</v>
      </c>
      <c r="I91" s="5">
        <f t="shared" si="4"/>
        <v>52.5</v>
      </c>
      <c r="J91" s="5">
        <f t="shared" si="5"/>
        <v>69.900000000000006</v>
      </c>
    </row>
    <row r="92" spans="1:10" ht="25" customHeight="1" x14ac:dyDescent="0.4">
      <c r="A92" s="1" t="s">
        <v>686</v>
      </c>
      <c r="B92" s="2" t="s">
        <v>687</v>
      </c>
      <c r="C92" s="2" t="s">
        <v>688</v>
      </c>
      <c r="D92" s="4" t="s">
        <v>50</v>
      </c>
      <c r="E92" s="2" t="s">
        <v>664</v>
      </c>
      <c r="F92" s="5">
        <v>82</v>
      </c>
      <c r="G92" s="5">
        <f t="shared" si="3"/>
        <v>24.599999999999998</v>
      </c>
      <c r="H92" s="5">
        <v>63</v>
      </c>
      <c r="I92" s="5">
        <f t="shared" si="4"/>
        <v>44.099999999999994</v>
      </c>
      <c r="J92" s="5">
        <f t="shared" si="5"/>
        <v>68.699999999999989</v>
      </c>
    </row>
    <row r="93" spans="1:10" ht="25" customHeight="1" x14ac:dyDescent="0.4">
      <c r="A93" s="1" t="s">
        <v>694</v>
      </c>
      <c r="B93" s="2" t="s">
        <v>695</v>
      </c>
      <c r="C93" s="2" t="s">
        <v>696</v>
      </c>
      <c r="D93" s="4" t="s">
        <v>50</v>
      </c>
      <c r="E93" s="2" t="s">
        <v>664</v>
      </c>
      <c r="F93" s="5">
        <v>78</v>
      </c>
      <c r="G93" s="5">
        <f t="shared" si="3"/>
        <v>23.4</v>
      </c>
      <c r="H93" s="5">
        <v>59</v>
      </c>
      <c r="I93" s="5">
        <f t="shared" si="4"/>
        <v>41.3</v>
      </c>
      <c r="J93" s="5">
        <f t="shared" si="5"/>
        <v>64.699999999999989</v>
      </c>
    </row>
    <row r="94" spans="1:10" ht="25" customHeight="1" x14ac:dyDescent="0.4">
      <c r="A94" s="1" t="s">
        <v>691</v>
      </c>
      <c r="B94" s="2" t="s">
        <v>692</v>
      </c>
      <c r="C94" s="2" t="s">
        <v>693</v>
      </c>
      <c r="D94" s="4" t="s">
        <v>50</v>
      </c>
      <c r="E94" s="2" t="s">
        <v>664</v>
      </c>
      <c r="F94" s="5">
        <v>72</v>
      </c>
      <c r="G94" s="5">
        <f t="shared" si="3"/>
        <v>21.599999999999998</v>
      </c>
      <c r="H94" s="5">
        <v>56</v>
      </c>
      <c r="I94" s="5">
        <f t="shared" si="4"/>
        <v>39.199999999999996</v>
      </c>
      <c r="J94" s="5">
        <f t="shared" si="5"/>
        <v>60.8</v>
      </c>
    </row>
    <row r="95" spans="1:10" ht="25" customHeight="1" x14ac:dyDescent="0.4">
      <c r="A95" s="1" t="s">
        <v>689</v>
      </c>
      <c r="B95" s="2" t="s">
        <v>241</v>
      </c>
      <c r="C95" s="2" t="s">
        <v>690</v>
      </c>
      <c r="D95" s="4" t="s">
        <v>50</v>
      </c>
      <c r="E95" s="2" t="s">
        <v>664</v>
      </c>
      <c r="F95" s="5">
        <v>74</v>
      </c>
      <c r="G95" s="5">
        <f t="shared" si="3"/>
        <v>22.2</v>
      </c>
      <c r="H95" s="5">
        <v>54.5</v>
      </c>
      <c r="I95" s="5">
        <f t="shared" si="4"/>
        <v>38.15</v>
      </c>
      <c r="J95" s="5">
        <f t="shared" si="5"/>
        <v>60.349999999999994</v>
      </c>
    </row>
    <row r="96" spans="1:10" ht="25" customHeight="1" x14ac:dyDescent="0.4">
      <c r="A96" s="1" t="s">
        <v>683</v>
      </c>
      <c r="B96" s="2" t="s">
        <v>684</v>
      </c>
      <c r="C96" s="2" t="s">
        <v>685</v>
      </c>
      <c r="D96" s="4" t="s">
        <v>50</v>
      </c>
      <c r="E96" s="2" t="s">
        <v>664</v>
      </c>
      <c r="F96" s="5">
        <v>80</v>
      </c>
      <c r="G96" s="5">
        <f t="shared" si="3"/>
        <v>24</v>
      </c>
      <c r="H96" s="5">
        <v>49</v>
      </c>
      <c r="I96" s="5">
        <f t="shared" si="4"/>
        <v>34.299999999999997</v>
      </c>
      <c r="J96" s="5">
        <f t="shared" si="5"/>
        <v>58.3</v>
      </c>
    </row>
    <row r="97" spans="1:10" ht="25" customHeight="1" x14ac:dyDescent="0.4">
      <c r="A97" s="1" t="s">
        <v>307</v>
      </c>
      <c r="B97" s="2" t="s">
        <v>308</v>
      </c>
      <c r="C97" s="2" t="s">
        <v>309</v>
      </c>
      <c r="D97" s="4" t="s">
        <v>50</v>
      </c>
      <c r="E97" s="2" t="s">
        <v>237</v>
      </c>
      <c r="F97" s="5">
        <v>90</v>
      </c>
      <c r="G97" s="5">
        <f t="shared" si="3"/>
        <v>27</v>
      </c>
      <c r="H97" s="5">
        <v>80</v>
      </c>
      <c r="I97" s="5">
        <f t="shared" si="4"/>
        <v>56</v>
      </c>
      <c r="J97" s="5">
        <f t="shared" si="5"/>
        <v>83</v>
      </c>
    </row>
    <row r="98" spans="1:10" ht="25" customHeight="1" x14ac:dyDescent="0.4">
      <c r="A98" s="1" t="s">
        <v>294</v>
      </c>
      <c r="B98" s="2" t="s">
        <v>295</v>
      </c>
      <c r="C98" s="2" t="s">
        <v>296</v>
      </c>
      <c r="D98" s="4" t="s">
        <v>50</v>
      </c>
      <c r="E98" s="2" t="s">
        <v>237</v>
      </c>
      <c r="F98" s="5">
        <v>74</v>
      </c>
      <c r="G98" s="5">
        <f t="shared" si="3"/>
        <v>22.2</v>
      </c>
      <c r="H98" s="5">
        <v>80</v>
      </c>
      <c r="I98" s="5">
        <f t="shared" si="4"/>
        <v>56</v>
      </c>
      <c r="J98" s="5">
        <f t="shared" si="5"/>
        <v>78.2</v>
      </c>
    </row>
    <row r="99" spans="1:10" ht="25" customHeight="1" x14ac:dyDescent="0.4">
      <c r="A99" s="1" t="s">
        <v>283</v>
      </c>
      <c r="B99" s="2" t="s">
        <v>284</v>
      </c>
      <c r="C99" s="2" t="s">
        <v>285</v>
      </c>
      <c r="D99" s="4" t="s">
        <v>50</v>
      </c>
      <c r="E99" s="2" t="s">
        <v>237</v>
      </c>
      <c r="F99" s="5">
        <v>82</v>
      </c>
      <c r="G99" s="5">
        <f t="shared" si="3"/>
        <v>24.599999999999998</v>
      </c>
      <c r="H99" s="5">
        <v>73</v>
      </c>
      <c r="I99" s="5">
        <f t="shared" si="4"/>
        <v>51.099999999999994</v>
      </c>
      <c r="J99" s="5">
        <f t="shared" si="5"/>
        <v>75.699999999999989</v>
      </c>
    </row>
    <row r="100" spans="1:10" ht="25" customHeight="1" x14ac:dyDescent="0.4">
      <c r="A100" s="1" t="s">
        <v>275</v>
      </c>
      <c r="B100" s="2" t="s">
        <v>276</v>
      </c>
      <c r="C100" s="2" t="s">
        <v>277</v>
      </c>
      <c r="D100" s="4" t="s">
        <v>50</v>
      </c>
      <c r="E100" s="2" t="s">
        <v>237</v>
      </c>
      <c r="F100" s="5">
        <v>80</v>
      </c>
      <c r="G100" s="5">
        <f t="shared" si="3"/>
        <v>24</v>
      </c>
      <c r="H100" s="5">
        <v>63</v>
      </c>
      <c r="I100" s="5">
        <f t="shared" si="4"/>
        <v>44.099999999999994</v>
      </c>
      <c r="J100" s="5">
        <f t="shared" si="5"/>
        <v>68.099999999999994</v>
      </c>
    </row>
    <row r="101" spans="1:10" ht="25" customHeight="1" x14ac:dyDescent="0.4">
      <c r="A101" s="1" t="s">
        <v>281</v>
      </c>
      <c r="B101" s="2" t="s">
        <v>173</v>
      </c>
      <c r="C101" s="2" t="s">
        <v>282</v>
      </c>
      <c r="D101" s="4" t="s">
        <v>50</v>
      </c>
      <c r="E101" s="2" t="s">
        <v>237</v>
      </c>
      <c r="F101" s="5">
        <v>78</v>
      </c>
      <c r="G101" s="5">
        <f t="shared" si="3"/>
        <v>23.4</v>
      </c>
      <c r="H101" s="5">
        <v>63</v>
      </c>
      <c r="I101" s="5">
        <f t="shared" si="4"/>
        <v>44.099999999999994</v>
      </c>
      <c r="J101" s="5">
        <f t="shared" si="5"/>
        <v>67.5</v>
      </c>
    </row>
    <row r="102" spans="1:10" ht="25" customHeight="1" x14ac:dyDescent="0.4">
      <c r="A102" s="1" t="s">
        <v>304</v>
      </c>
      <c r="B102" s="2" t="s">
        <v>305</v>
      </c>
      <c r="C102" s="2" t="s">
        <v>306</v>
      </c>
      <c r="D102" s="4" t="s">
        <v>50</v>
      </c>
      <c r="E102" s="2" t="s">
        <v>237</v>
      </c>
      <c r="F102" s="5">
        <v>90</v>
      </c>
      <c r="G102" s="5">
        <f t="shared" si="3"/>
        <v>27</v>
      </c>
      <c r="H102" s="5">
        <v>57</v>
      </c>
      <c r="I102" s="5">
        <f t="shared" si="4"/>
        <v>39.9</v>
      </c>
      <c r="J102" s="5">
        <f t="shared" si="5"/>
        <v>66.900000000000006</v>
      </c>
    </row>
    <row r="103" spans="1:10" ht="25" customHeight="1" x14ac:dyDescent="0.4">
      <c r="A103" s="1" t="s">
        <v>297</v>
      </c>
      <c r="B103" s="2" t="s">
        <v>298</v>
      </c>
      <c r="C103" s="2" t="s">
        <v>299</v>
      </c>
      <c r="D103" s="4" t="s">
        <v>50</v>
      </c>
      <c r="E103" s="2" t="s">
        <v>237</v>
      </c>
      <c r="F103" s="5">
        <v>64</v>
      </c>
      <c r="G103" s="5">
        <f t="shared" si="3"/>
        <v>19.2</v>
      </c>
      <c r="H103" s="5">
        <v>67</v>
      </c>
      <c r="I103" s="5">
        <f t="shared" si="4"/>
        <v>46.9</v>
      </c>
      <c r="J103" s="5">
        <f t="shared" si="5"/>
        <v>66.099999999999994</v>
      </c>
    </row>
    <row r="104" spans="1:10" ht="25" customHeight="1" x14ac:dyDescent="0.4">
      <c r="A104" s="1" t="s">
        <v>278</v>
      </c>
      <c r="B104" s="2" t="s">
        <v>279</v>
      </c>
      <c r="C104" s="2" t="s">
        <v>280</v>
      </c>
      <c r="D104" s="4" t="s">
        <v>50</v>
      </c>
      <c r="E104" s="2" t="s">
        <v>237</v>
      </c>
      <c r="F104" s="5">
        <v>80</v>
      </c>
      <c r="G104" s="5">
        <f t="shared" si="3"/>
        <v>24</v>
      </c>
      <c r="H104" s="5">
        <v>58</v>
      </c>
      <c r="I104" s="5">
        <f t="shared" si="4"/>
        <v>40.599999999999994</v>
      </c>
      <c r="J104" s="5">
        <f t="shared" si="5"/>
        <v>64.599999999999994</v>
      </c>
    </row>
    <row r="105" spans="1:10" ht="25" customHeight="1" x14ac:dyDescent="0.4">
      <c r="A105" s="1" t="s">
        <v>300</v>
      </c>
      <c r="B105" s="2" t="s">
        <v>301</v>
      </c>
      <c r="C105" s="2" t="s">
        <v>302</v>
      </c>
      <c r="D105" s="4" t="s">
        <v>50</v>
      </c>
      <c r="E105" s="2" t="s">
        <v>237</v>
      </c>
      <c r="F105" s="5">
        <v>58</v>
      </c>
      <c r="G105" s="5">
        <f t="shared" si="3"/>
        <v>17.399999999999999</v>
      </c>
      <c r="H105" s="5">
        <v>66</v>
      </c>
      <c r="I105" s="5">
        <f t="shared" si="4"/>
        <v>46.199999999999996</v>
      </c>
      <c r="J105" s="5">
        <f t="shared" si="5"/>
        <v>63.599999999999994</v>
      </c>
    </row>
    <row r="106" spans="1:10" ht="25" customHeight="1" x14ac:dyDescent="0.4">
      <c r="A106" s="1" t="s">
        <v>291</v>
      </c>
      <c r="B106" s="2" t="s">
        <v>292</v>
      </c>
      <c r="C106" s="2" t="s">
        <v>293</v>
      </c>
      <c r="D106" s="4" t="s">
        <v>50</v>
      </c>
      <c r="E106" s="2" t="s">
        <v>237</v>
      </c>
      <c r="F106" s="5">
        <v>74</v>
      </c>
      <c r="G106" s="5">
        <f t="shared" si="3"/>
        <v>22.2</v>
      </c>
      <c r="H106" s="5">
        <v>57</v>
      </c>
      <c r="I106" s="5">
        <f t="shared" si="4"/>
        <v>39.9</v>
      </c>
      <c r="J106" s="5">
        <f t="shared" si="5"/>
        <v>62.099999999999994</v>
      </c>
    </row>
    <row r="107" spans="1:10" ht="25" customHeight="1" x14ac:dyDescent="0.4">
      <c r="A107" s="1" t="s">
        <v>286</v>
      </c>
      <c r="B107" s="2" t="s">
        <v>287</v>
      </c>
      <c r="C107" s="2" t="s">
        <v>288</v>
      </c>
      <c r="D107" s="4" t="s">
        <v>50</v>
      </c>
      <c r="E107" s="2" t="s">
        <v>237</v>
      </c>
      <c r="F107" s="5">
        <v>44</v>
      </c>
      <c r="G107" s="5">
        <f t="shared" si="3"/>
        <v>13.2</v>
      </c>
      <c r="H107" s="5">
        <v>69</v>
      </c>
      <c r="I107" s="5">
        <f t="shared" si="4"/>
        <v>48.3</v>
      </c>
      <c r="J107" s="5">
        <f t="shared" si="5"/>
        <v>61.5</v>
      </c>
    </row>
    <row r="108" spans="1:10" ht="25" customHeight="1" x14ac:dyDescent="0.4">
      <c r="A108" s="1" t="s">
        <v>289</v>
      </c>
      <c r="B108" s="2" t="s">
        <v>39</v>
      </c>
      <c r="C108" s="2" t="s">
        <v>290</v>
      </c>
      <c r="D108" s="4" t="s">
        <v>50</v>
      </c>
      <c r="E108" s="2" t="s">
        <v>237</v>
      </c>
      <c r="F108" s="5">
        <v>64</v>
      </c>
      <c r="G108" s="5">
        <f t="shared" si="3"/>
        <v>19.2</v>
      </c>
      <c r="H108" s="5">
        <v>60</v>
      </c>
      <c r="I108" s="5">
        <f t="shared" si="4"/>
        <v>42</v>
      </c>
      <c r="J108" s="5">
        <f t="shared" si="5"/>
        <v>61.2</v>
      </c>
    </row>
    <row r="109" spans="1:10" ht="25" customHeight="1" x14ac:dyDescent="0.4">
      <c r="A109" s="1" t="s">
        <v>504</v>
      </c>
      <c r="B109" s="2" t="s">
        <v>505</v>
      </c>
      <c r="C109" s="2" t="s">
        <v>506</v>
      </c>
      <c r="D109" s="4" t="s">
        <v>50</v>
      </c>
      <c r="E109" s="2" t="s">
        <v>462</v>
      </c>
      <c r="F109" s="5">
        <v>92</v>
      </c>
      <c r="G109" s="5">
        <f t="shared" si="3"/>
        <v>27.599999999999998</v>
      </c>
      <c r="H109" s="5">
        <v>65</v>
      </c>
      <c r="I109" s="5">
        <f t="shared" si="4"/>
        <v>45.5</v>
      </c>
      <c r="J109" s="5">
        <f t="shared" si="5"/>
        <v>73.099999999999994</v>
      </c>
    </row>
    <row r="110" spans="1:10" ht="25" customHeight="1" x14ac:dyDescent="0.4">
      <c r="A110" s="1" t="s">
        <v>526</v>
      </c>
      <c r="B110" s="2" t="s">
        <v>527</v>
      </c>
      <c r="C110" s="2" t="s">
        <v>528</v>
      </c>
      <c r="D110" s="4" t="s">
        <v>50</v>
      </c>
      <c r="E110" s="2" t="s">
        <v>462</v>
      </c>
      <c r="F110" s="5">
        <v>82</v>
      </c>
      <c r="G110" s="5">
        <f t="shared" si="3"/>
        <v>24.599999999999998</v>
      </c>
      <c r="H110" s="5">
        <v>68</v>
      </c>
      <c r="I110" s="5">
        <f t="shared" si="4"/>
        <v>47.599999999999994</v>
      </c>
      <c r="J110" s="5">
        <f t="shared" si="5"/>
        <v>72.199999999999989</v>
      </c>
    </row>
    <row r="111" spans="1:10" ht="25" customHeight="1" x14ac:dyDescent="0.4">
      <c r="A111" s="1" t="s">
        <v>520</v>
      </c>
      <c r="B111" s="2" t="s">
        <v>521</v>
      </c>
      <c r="C111" s="2" t="s">
        <v>522</v>
      </c>
      <c r="D111" s="4" t="s">
        <v>50</v>
      </c>
      <c r="E111" s="2" t="s">
        <v>462</v>
      </c>
      <c r="F111" s="5">
        <v>76</v>
      </c>
      <c r="G111" s="5">
        <f t="shared" si="3"/>
        <v>22.8</v>
      </c>
      <c r="H111" s="5">
        <v>68</v>
      </c>
      <c r="I111" s="5">
        <f t="shared" si="4"/>
        <v>47.599999999999994</v>
      </c>
      <c r="J111" s="5">
        <f t="shared" si="5"/>
        <v>70.399999999999991</v>
      </c>
    </row>
    <row r="112" spans="1:10" ht="25" customHeight="1" x14ac:dyDescent="0.4">
      <c r="A112" s="1" t="s">
        <v>500</v>
      </c>
      <c r="B112" s="2" t="s">
        <v>501</v>
      </c>
      <c r="C112" s="2" t="s">
        <v>502</v>
      </c>
      <c r="D112" s="4" t="s">
        <v>50</v>
      </c>
      <c r="E112" s="2" t="s">
        <v>462</v>
      </c>
      <c r="F112" s="5">
        <v>66</v>
      </c>
      <c r="G112" s="5">
        <f t="shared" si="3"/>
        <v>19.8</v>
      </c>
      <c r="H112" s="5">
        <v>71</v>
      </c>
      <c r="I112" s="5">
        <f t="shared" si="4"/>
        <v>49.699999999999996</v>
      </c>
      <c r="J112" s="5">
        <f t="shared" si="5"/>
        <v>69.5</v>
      </c>
    </row>
    <row r="113" spans="1:10" ht="25" customHeight="1" x14ac:dyDescent="0.4">
      <c r="A113" s="1" t="s">
        <v>512</v>
      </c>
      <c r="B113" s="2" t="s">
        <v>513</v>
      </c>
      <c r="C113" s="2" t="s">
        <v>514</v>
      </c>
      <c r="D113" s="4" t="s">
        <v>50</v>
      </c>
      <c r="E113" s="2" t="s">
        <v>462</v>
      </c>
      <c r="F113" s="5">
        <v>88</v>
      </c>
      <c r="G113" s="5">
        <f t="shared" si="3"/>
        <v>26.4</v>
      </c>
      <c r="H113" s="5">
        <v>60</v>
      </c>
      <c r="I113" s="5">
        <f t="shared" si="4"/>
        <v>42</v>
      </c>
      <c r="J113" s="5">
        <f t="shared" si="5"/>
        <v>68.400000000000006</v>
      </c>
    </row>
    <row r="114" spans="1:10" ht="25" customHeight="1" x14ac:dyDescent="0.4">
      <c r="A114" s="1" t="s">
        <v>515</v>
      </c>
      <c r="B114" s="2" t="s">
        <v>146</v>
      </c>
      <c r="C114" s="2" t="s">
        <v>516</v>
      </c>
      <c r="D114" s="4" t="s">
        <v>50</v>
      </c>
      <c r="E114" s="2" t="s">
        <v>462</v>
      </c>
      <c r="F114" s="5">
        <v>88</v>
      </c>
      <c r="G114" s="5">
        <f t="shared" si="3"/>
        <v>26.4</v>
      </c>
      <c r="H114" s="5">
        <v>59</v>
      </c>
      <c r="I114" s="5">
        <f t="shared" si="4"/>
        <v>41.3</v>
      </c>
      <c r="J114" s="5">
        <f t="shared" si="5"/>
        <v>67.699999999999989</v>
      </c>
    </row>
    <row r="115" spans="1:10" ht="25" customHeight="1" x14ac:dyDescent="0.4">
      <c r="A115" s="1" t="s">
        <v>507</v>
      </c>
      <c r="B115" s="2" t="s">
        <v>508</v>
      </c>
      <c r="C115" s="2" t="s">
        <v>509</v>
      </c>
      <c r="D115" s="4" t="s">
        <v>50</v>
      </c>
      <c r="E115" s="2" t="s">
        <v>462</v>
      </c>
      <c r="F115" s="5">
        <v>76</v>
      </c>
      <c r="G115" s="5">
        <f t="shared" si="3"/>
        <v>22.8</v>
      </c>
      <c r="H115" s="5">
        <v>61</v>
      </c>
      <c r="I115" s="5">
        <f t="shared" si="4"/>
        <v>42.699999999999996</v>
      </c>
      <c r="J115" s="5">
        <f t="shared" si="5"/>
        <v>65.5</v>
      </c>
    </row>
    <row r="116" spans="1:10" ht="25" customHeight="1" x14ac:dyDescent="0.4">
      <c r="A116" s="1" t="s">
        <v>517</v>
      </c>
      <c r="B116" s="2" t="s">
        <v>518</v>
      </c>
      <c r="C116" s="2" t="s">
        <v>519</v>
      </c>
      <c r="D116" s="4" t="s">
        <v>50</v>
      </c>
      <c r="E116" s="2" t="s">
        <v>462</v>
      </c>
      <c r="F116" s="5">
        <v>64</v>
      </c>
      <c r="G116" s="5">
        <f t="shared" si="3"/>
        <v>19.2</v>
      </c>
      <c r="H116" s="5">
        <v>66</v>
      </c>
      <c r="I116" s="5">
        <f t="shared" si="4"/>
        <v>46.199999999999996</v>
      </c>
      <c r="J116" s="5">
        <f t="shared" si="5"/>
        <v>65.399999999999991</v>
      </c>
    </row>
    <row r="117" spans="1:10" ht="25" customHeight="1" x14ac:dyDescent="0.4">
      <c r="A117" s="1" t="s">
        <v>497</v>
      </c>
      <c r="B117" s="2" t="s">
        <v>498</v>
      </c>
      <c r="C117" s="2" t="s">
        <v>499</v>
      </c>
      <c r="D117" s="4" t="s">
        <v>50</v>
      </c>
      <c r="E117" s="2" t="s">
        <v>462</v>
      </c>
      <c r="F117" s="5">
        <v>68</v>
      </c>
      <c r="G117" s="5">
        <f t="shared" si="3"/>
        <v>20.399999999999999</v>
      </c>
      <c r="H117" s="5">
        <v>63</v>
      </c>
      <c r="I117" s="5">
        <f t="shared" si="4"/>
        <v>44.099999999999994</v>
      </c>
      <c r="J117" s="5">
        <f t="shared" si="5"/>
        <v>64.5</v>
      </c>
    </row>
    <row r="118" spans="1:10" ht="25" customHeight="1" x14ac:dyDescent="0.4">
      <c r="A118" s="1" t="s">
        <v>510</v>
      </c>
      <c r="B118" s="2" t="s">
        <v>123</v>
      </c>
      <c r="C118" s="2" t="s">
        <v>511</v>
      </c>
      <c r="D118" s="4" t="s">
        <v>50</v>
      </c>
      <c r="E118" s="2" t="s">
        <v>462</v>
      </c>
      <c r="F118" s="5">
        <v>70</v>
      </c>
      <c r="G118" s="5">
        <f t="shared" si="3"/>
        <v>21</v>
      </c>
      <c r="H118" s="5">
        <v>59</v>
      </c>
      <c r="I118" s="5">
        <f t="shared" si="4"/>
        <v>41.3</v>
      </c>
      <c r="J118" s="5">
        <f t="shared" si="5"/>
        <v>62.3</v>
      </c>
    </row>
    <row r="119" spans="1:10" ht="25" customHeight="1" x14ac:dyDescent="0.4">
      <c r="A119" s="1" t="s">
        <v>529</v>
      </c>
      <c r="B119" s="2" t="s">
        <v>386</v>
      </c>
      <c r="C119" s="2" t="s">
        <v>530</v>
      </c>
      <c r="D119" s="4" t="s">
        <v>50</v>
      </c>
      <c r="E119" s="2" t="s">
        <v>462</v>
      </c>
      <c r="F119" s="5">
        <v>78</v>
      </c>
      <c r="G119" s="5">
        <f t="shared" si="3"/>
        <v>23.4</v>
      </c>
      <c r="H119" s="5">
        <v>55</v>
      </c>
      <c r="I119" s="5">
        <f t="shared" si="4"/>
        <v>38.5</v>
      </c>
      <c r="J119" s="5">
        <f t="shared" si="5"/>
        <v>61.9</v>
      </c>
    </row>
    <row r="120" spans="1:10" ht="25" customHeight="1" x14ac:dyDescent="0.4">
      <c r="A120" s="1" t="s">
        <v>523</v>
      </c>
      <c r="B120" s="2" t="s">
        <v>524</v>
      </c>
      <c r="C120" s="2" t="s">
        <v>525</v>
      </c>
      <c r="D120" s="4" t="s">
        <v>50</v>
      </c>
      <c r="E120" s="2" t="s">
        <v>462</v>
      </c>
      <c r="F120" s="5">
        <v>74</v>
      </c>
      <c r="G120" s="5">
        <f t="shared" si="3"/>
        <v>22.2</v>
      </c>
      <c r="H120" s="5">
        <v>55</v>
      </c>
      <c r="I120" s="5">
        <f t="shared" si="4"/>
        <v>38.5</v>
      </c>
      <c r="J120" s="5">
        <f t="shared" si="5"/>
        <v>60.7</v>
      </c>
    </row>
    <row r="121" spans="1:10" ht="25" customHeight="1" x14ac:dyDescent="0.4">
      <c r="A121" s="1" t="s">
        <v>51</v>
      </c>
      <c r="B121" s="2" t="s">
        <v>52</v>
      </c>
      <c r="C121" s="2" t="s">
        <v>53</v>
      </c>
      <c r="D121" s="4" t="s">
        <v>50</v>
      </c>
      <c r="E121" s="2" t="s">
        <v>9</v>
      </c>
      <c r="F121" s="5">
        <v>72</v>
      </c>
      <c r="G121" s="5">
        <f t="shared" si="3"/>
        <v>21.599999999999998</v>
      </c>
      <c r="H121" s="5">
        <v>80</v>
      </c>
      <c r="I121" s="5">
        <f t="shared" si="4"/>
        <v>56</v>
      </c>
      <c r="J121" s="5">
        <f t="shared" si="5"/>
        <v>77.599999999999994</v>
      </c>
    </row>
    <row r="122" spans="1:10" ht="25" customHeight="1" x14ac:dyDescent="0.4">
      <c r="A122" s="1" t="s">
        <v>54</v>
      </c>
      <c r="B122" s="2" t="s">
        <v>55</v>
      </c>
      <c r="C122" s="2" t="s">
        <v>56</v>
      </c>
      <c r="D122" s="4" t="s">
        <v>50</v>
      </c>
      <c r="E122" s="2" t="s">
        <v>9</v>
      </c>
      <c r="F122" s="5">
        <v>92</v>
      </c>
      <c r="G122" s="5">
        <f t="shared" si="3"/>
        <v>27.599999999999998</v>
      </c>
      <c r="H122" s="5">
        <v>69</v>
      </c>
      <c r="I122" s="5">
        <f t="shared" si="4"/>
        <v>48.3</v>
      </c>
      <c r="J122" s="5">
        <f t="shared" si="5"/>
        <v>75.899999999999991</v>
      </c>
    </row>
    <row r="123" spans="1:10" ht="25" customHeight="1" x14ac:dyDescent="0.4">
      <c r="A123" s="1" t="s">
        <v>47</v>
      </c>
      <c r="B123" s="2" t="s">
        <v>48</v>
      </c>
      <c r="C123" s="2" t="s">
        <v>49</v>
      </c>
      <c r="D123" s="4" t="s">
        <v>50</v>
      </c>
      <c r="E123" s="2" t="s">
        <v>9</v>
      </c>
      <c r="F123" s="5">
        <v>76</v>
      </c>
      <c r="G123" s="5">
        <f t="shared" si="3"/>
        <v>22.8</v>
      </c>
      <c r="H123" s="5">
        <v>72</v>
      </c>
      <c r="I123" s="5">
        <f t="shared" si="4"/>
        <v>50.4</v>
      </c>
      <c r="J123" s="5">
        <f t="shared" si="5"/>
        <v>73.2</v>
      </c>
    </row>
    <row r="124" spans="1:10" ht="25" customHeight="1" x14ac:dyDescent="0.4">
      <c r="A124" s="1" t="s">
        <v>753</v>
      </c>
      <c r="B124" s="2" t="s">
        <v>754</v>
      </c>
      <c r="C124" s="2" t="s">
        <v>755</v>
      </c>
      <c r="D124" s="4" t="s">
        <v>50</v>
      </c>
      <c r="E124" s="2" t="s">
        <v>746</v>
      </c>
      <c r="F124" s="5">
        <v>76</v>
      </c>
      <c r="G124" s="5">
        <f t="shared" si="3"/>
        <v>22.8</v>
      </c>
      <c r="H124" s="5">
        <v>76</v>
      </c>
      <c r="I124" s="5">
        <f t="shared" si="4"/>
        <v>53.199999999999996</v>
      </c>
      <c r="J124" s="5">
        <f t="shared" si="5"/>
        <v>76</v>
      </c>
    </row>
    <row r="125" spans="1:10" ht="25" customHeight="1" x14ac:dyDescent="0.4">
      <c r="A125" s="1" t="s">
        <v>747</v>
      </c>
      <c r="B125" s="2" t="s">
        <v>748</v>
      </c>
      <c r="C125" s="2" t="s">
        <v>749</v>
      </c>
      <c r="D125" s="4" t="s">
        <v>50</v>
      </c>
      <c r="E125" s="2" t="s">
        <v>746</v>
      </c>
      <c r="F125" s="5">
        <v>86</v>
      </c>
      <c r="G125" s="5">
        <f t="shared" si="3"/>
        <v>25.8</v>
      </c>
      <c r="H125" s="5">
        <v>65</v>
      </c>
      <c r="I125" s="5">
        <f t="shared" si="4"/>
        <v>45.5</v>
      </c>
      <c r="J125" s="5">
        <f t="shared" si="5"/>
        <v>71.3</v>
      </c>
    </row>
    <row r="126" spans="1:10" ht="25" customHeight="1" x14ac:dyDescent="0.4">
      <c r="A126" s="1" t="s">
        <v>750</v>
      </c>
      <c r="B126" s="2" t="s">
        <v>751</v>
      </c>
      <c r="C126" s="2" t="s">
        <v>752</v>
      </c>
      <c r="D126" s="4" t="s">
        <v>50</v>
      </c>
      <c r="E126" s="2" t="s">
        <v>746</v>
      </c>
      <c r="F126" s="5">
        <v>86</v>
      </c>
      <c r="G126" s="5">
        <f t="shared" si="3"/>
        <v>25.8</v>
      </c>
      <c r="H126" s="5">
        <v>61</v>
      </c>
      <c r="I126" s="5">
        <f t="shared" si="4"/>
        <v>42.699999999999996</v>
      </c>
      <c r="J126" s="5">
        <f t="shared" si="5"/>
        <v>68.5</v>
      </c>
    </row>
    <row r="127" spans="1:10" ht="25" customHeight="1" x14ac:dyDescent="0.4">
      <c r="A127" s="1" t="s">
        <v>886</v>
      </c>
      <c r="B127" s="2" t="s">
        <v>77</v>
      </c>
      <c r="C127" s="2" t="s">
        <v>887</v>
      </c>
      <c r="D127" s="4" t="s">
        <v>192</v>
      </c>
      <c r="E127" s="2" t="s">
        <v>856</v>
      </c>
      <c r="F127" s="5">
        <v>94</v>
      </c>
      <c r="G127" s="5">
        <f t="shared" si="3"/>
        <v>28.2</v>
      </c>
      <c r="H127" s="5">
        <v>77</v>
      </c>
      <c r="I127" s="5">
        <f t="shared" si="4"/>
        <v>53.9</v>
      </c>
      <c r="J127" s="5">
        <f t="shared" si="5"/>
        <v>82.1</v>
      </c>
    </row>
    <row r="128" spans="1:10" ht="25" customHeight="1" x14ac:dyDescent="0.4">
      <c r="A128" s="1" t="s">
        <v>902</v>
      </c>
      <c r="B128" s="2" t="s">
        <v>903</v>
      </c>
      <c r="C128" s="2" t="s">
        <v>904</v>
      </c>
      <c r="D128" s="4" t="s">
        <v>192</v>
      </c>
      <c r="E128" s="2" t="s">
        <v>856</v>
      </c>
      <c r="F128" s="5">
        <v>72</v>
      </c>
      <c r="G128" s="5">
        <f t="shared" si="3"/>
        <v>21.599999999999998</v>
      </c>
      <c r="H128" s="5">
        <v>83</v>
      </c>
      <c r="I128" s="5">
        <f t="shared" si="4"/>
        <v>58.099999999999994</v>
      </c>
      <c r="J128" s="5">
        <f t="shared" si="5"/>
        <v>79.699999999999989</v>
      </c>
    </row>
    <row r="129" spans="1:10" ht="25" customHeight="1" x14ac:dyDescent="0.4">
      <c r="A129" s="1" t="s">
        <v>896</v>
      </c>
      <c r="B129" s="2" t="s">
        <v>897</v>
      </c>
      <c r="C129" s="2" t="s">
        <v>898</v>
      </c>
      <c r="D129" s="4" t="s">
        <v>192</v>
      </c>
      <c r="E129" s="2" t="s">
        <v>856</v>
      </c>
      <c r="F129" s="5">
        <v>74</v>
      </c>
      <c r="G129" s="5">
        <f t="shared" si="3"/>
        <v>22.2</v>
      </c>
      <c r="H129" s="5">
        <v>80</v>
      </c>
      <c r="I129" s="5">
        <f t="shared" si="4"/>
        <v>56</v>
      </c>
      <c r="J129" s="5">
        <f t="shared" si="5"/>
        <v>78.2</v>
      </c>
    </row>
    <row r="130" spans="1:10" ht="25" customHeight="1" x14ac:dyDescent="0.4">
      <c r="A130" s="1" t="s">
        <v>891</v>
      </c>
      <c r="B130" s="2" t="s">
        <v>503</v>
      </c>
      <c r="C130" s="2" t="s">
        <v>892</v>
      </c>
      <c r="D130" s="4" t="s">
        <v>192</v>
      </c>
      <c r="E130" s="2" t="s">
        <v>856</v>
      </c>
      <c r="F130" s="5">
        <v>74</v>
      </c>
      <c r="G130" s="5">
        <f t="shared" si="3"/>
        <v>22.2</v>
      </c>
      <c r="H130" s="5">
        <v>80</v>
      </c>
      <c r="I130" s="5">
        <f t="shared" si="4"/>
        <v>56</v>
      </c>
      <c r="J130" s="5">
        <f t="shared" si="5"/>
        <v>78.2</v>
      </c>
    </row>
    <row r="131" spans="1:10" ht="25" customHeight="1" x14ac:dyDescent="0.4">
      <c r="A131" s="1" t="s">
        <v>888</v>
      </c>
      <c r="B131" s="2" t="s">
        <v>889</v>
      </c>
      <c r="C131" s="2" t="s">
        <v>890</v>
      </c>
      <c r="D131" s="4" t="s">
        <v>192</v>
      </c>
      <c r="E131" s="2" t="s">
        <v>856</v>
      </c>
      <c r="F131" s="5">
        <v>76</v>
      </c>
      <c r="G131" s="5">
        <f t="shared" si="3"/>
        <v>22.8</v>
      </c>
      <c r="H131" s="5">
        <v>79</v>
      </c>
      <c r="I131" s="5">
        <f t="shared" si="4"/>
        <v>55.3</v>
      </c>
      <c r="J131" s="5">
        <f t="shared" si="5"/>
        <v>78.099999999999994</v>
      </c>
    </row>
    <row r="132" spans="1:10" ht="25" customHeight="1" x14ac:dyDescent="0.4">
      <c r="A132" s="1" t="s">
        <v>905</v>
      </c>
      <c r="B132" s="2" t="s">
        <v>906</v>
      </c>
      <c r="C132" s="2" t="s">
        <v>907</v>
      </c>
      <c r="D132" s="4" t="s">
        <v>192</v>
      </c>
      <c r="E132" s="2" t="s">
        <v>856</v>
      </c>
      <c r="F132" s="5">
        <v>84</v>
      </c>
      <c r="G132" s="5">
        <f t="shared" si="3"/>
        <v>25.2</v>
      </c>
      <c r="H132" s="5">
        <v>73</v>
      </c>
      <c r="I132" s="5">
        <f t="shared" si="4"/>
        <v>51.099999999999994</v>
      </c>
      <c r="J132" s="5">
        <f t="shared" si="5"/>
        <v>76.3</v>
      </c>
    </row>
    <row r="133" spans="1:10" ht="25" customHeight="1" x14ac:dyDescent="0.4">
      <c r="A133" s="1" t="s">
        <v>893</v>
      </c>
      <c r="B133" s="2" t="s">
        <v>894</v>
      </c>
      <c r="C133" s="2" t="s">
        <v>895</v>
      </c>
      <c r="D133" s="4" t="s">
        <v>192</v>
      </c>
      <c r="E133" s="2" t="s">
        <v>856</v>
      </c>
      <c r="F133" s="5">
        <v>68</v>
      </c>
      <c r="G133" s="5">
        <f t="shared" si="3"/>
        <v>20.399999999999999</v>
      </c>
      <c r="H133" s="5">
        <v>78</v>
      </c>
      <c r="I133" s="5">
        <f t="shared" si="4"/>
        <v>54.599999999999994</v>
      </c>
      <c r="J133" s="5">
        <f t="shared" si="5"/>
        <v>75</v>
      </c>
    </row>
    <row r="134" spans="1:10" ht="25" customHeight="1" x14ac:dyDescent="0.4">
      <c r="A134" s="1" t="s">
        <v>908</v>
      </c>
      <c r="B134" s="2" t="s">
        <v>909</v>
      </c>
      <c r="C134" s="2" t="s">
        <v>910</v>
      </c>
      <c r="D134" s="4" t="s">
        <v>192</v>
      </c>
      <c r="E134" s="2" t="s">
        <v>856</v>
      </c>
      <c r="F134" s="5">
        <v>74</v>
      </c>
      <c r="G134" s="5">
        <f t="shared" si="3"/>
        <v>22.2</v>
      </c>
      <c r="H134" s="5">
        <v>75</v>
      </c>
      <c r="I134" s="5">
        <f t="shared" si="4"/>
        <v>52.5</v>
      </c>
      <c r="J134" s="5">
        <f t="shared" si="5"/>
        <v>74.7</v>
      </c>
    </row>
    <row r="135" spans="1:10" ht="25" customHeight="1" x14ac:dyDescent="0.4">
      <c r="A135" s="1" t="s">
        <v>899</v>
      </c>
      <c r="B135" s="2" t="s">
        <v>900</v>
      </c>
      <c r="C135" s="2" t="s">
        <v>901</v>
      </c>
      <c r="D135" s="4" t="s">
        <v>192</v>
      </c>
      <c r="E135" s="2" t="s">
        <v>856</v>
      </c>
      <c r="F135" s="5">
        <v>78</v>
      </c>
      <c r="G135" s="5">
        <f t="shared" si="3"/>
        <v>23.4</v>
      </c>
      <c r="H135" s="5">
        <v>73</v>
      </c>
      <c r="I135" s="5">
        <f t="shared" si="4"/>
        <v>51.099999999999994</v>
      </c>
      <c r="J135" s="5">
        <f t="shared" si="5"/>
        <v>74.5</v>
      </c>
    </row>
    <row r="136" spans="1:10" ht="25" customHeight="1" x14ac:dyDescent="0.4">
      <c r="A136" s="1" t="s">
        <v>440</v>
      </c>
      <c r="B136" s="2" t="s">
        <v>441</v>
      </c>
      <c r="C136" s="2" t="s">
        <v>442</v>
      </c>
      <c r="D136" s="4" t="s">
        <v>192</v>
      </c>
      <c r="E136" s="2" t="s">
        <v>310</v>
      </c>
      <c r="F136" s="5">
        <v>74</v>
      </c>
      <c r="G136" s="5">
        <f t="shared" si="3"/>
        <v>22.2</v>
      </c>
      <c r="H136" s="5">
        <v>73</v>
      </c>
      <c r="I136" s="5">
        <f t="shared" si="4"/>
        <v>51.099999999999994</v>
      </c>
      <c r="J136" s="5">
        <f t="shared" si="5"/>
        <v>73.3</v>
      </c>
    </row>
    <row r="137" spans="1:10" ht="25" customHeight="1" x14ac:dyDescent="0.4">
      <c r="A137" s="1" t="s">
        <v>454</v>
      </c>
      <c r="B137" s="2" t="s">
        <v>455</v>
      </c>
      <c r="C137" s="2" t="s">
        <v>456</v>
      </c>
      <c r="D137" s="4" t="s">
        <v>192</v>
      </c>
      <c r="E137" s="2" t="s">
        <v>310</v>
      </c>
      <c r="F137" s="5">
        <v>70</v>
      </c>
      <c r="G137" s="5">
        <f t="shared" ref="G137:G200" si="6">F137*0.3</f>
        <v>21</v>
      </c>
      <c r="H137" s="5">
        <v>71</v>
      </c>
      <c r="I137" s="5">
        <f t="shared" ref="I137:I200" si="7">H137*0.7</f>
        <v>49.699999999999996</v>
      </c>
      <c r="J137" s="5">
        <f t="shared" ref="J137:J200" si="8">I137+G137</f>
        <v>70.699999999999989</v>
      </c>
    </row>
    <row r="138" spans="1:10" ht="25" customHeight="1" x14ac:dyDescent="0.4">
      <c r="A138" s="1" t="s">
        <v>445</v>
      </c>
      <c r="B138" s="2" t="s">
        <v>446</v>
      </c>
      <c r="C138" s="2" t="s">
        <v>447</v>
      </c>
      <c r="D138" s="4" t="s">
        <v>192</v>
      </c>
      <c r="E138" s="2" t="s">
        <v>310</v>
      </c>
      <c r="F138" s="5">
        <v>76</v>
      </c>
      <c r="G138" s="5">
        <f t="shared" si="6"/>
        <v>22.8</v>
      </c>
      <c r="H138" s="5">
        <v>67</v>
      </c>
      <c r="I138" s="5">
        <f t="shared" si="7"/>
        <v>46.9</v>
      </c>
      <c r="J138" s="5">
        <f t="shared" si="8"/>
        <v>69.7</v>
      </c>
    </row>
    <row r="139" spans="1:10" ht="25" customHeight="1" x14ac:dyDescent="0.4">
      <c r="A139" s="1" t="s">
        <v>437</v>
      </c>
      <c r="B139" s="2" t="s">
        <v>438</v>
      </c>
      <c r="C139" s="2" t="s">
        <v>439</v>
      </c>
      <c r="D139" s="4" t="s">
        <v>192</v>
      </c>
      <c r="E139" s="2" t="s">
        <v>310</v>
      </c>
      <c r="F139" s="5">
        <v>66</v>
      </c>
      <c r="G139" s="5">
        <f t="shared" si="6"/>
        <v>19.8</v>
      </c>
      <c r="H139" s="5">
        <v>67</v>
      </c>
      <c r="I139" s="5">
        <f t="shared" si="7"/>
        <v>46.9</v>
      </c>
      <c r="J139" s="5">
        <f t="shared" si="8"/>
        <v>66.7</v>
      </c>
    </row>
    <row r="140" spans="1:10" ht="25" customHeight="1" x14ac:dyDescent="0.4">
      <c r="A140" s="1" t="s">
        <v>448</v>
      </c>
      <c r="B140" s="2" t="s">
        <v>449</v>
      </c>
      <c r="C140" s="2" t="s">
        <v>450</v>
      </c>
      <c r="D140" s="4" t="s">
        <v>192</v>
      </c>
      <c r="E140" s="2" t="s">
        <v>310</v>
      </c>
      <c r="F140" s="5">
        <v>84</v>
      </c>
      <c r="G140" s="5">
        <f t="shared" si="6"/>
        <v>25.2</v>
      </c>
      <c r="H140" s="5">
        <v>59</v>
      </c>
      <c r="I140" s="5">
        <f t="shared" si="7"/>
        <v>41.3</v>
      </c>
      <c r="J140" s="5">
        <f t="shared" si="8"/>
        <v>66.5</v>
      </c>
    </row>
    <row r="141" spans="1:10" ht="25" customHeight="1" x14ac:dyDescent="0.4">
      <c r="A141" s="1" t="s">
        <v>460</v>
      </c>
      <c r="B141" s="2" t="s">
        <v>178</v>
      </c>
      <c r="C141" s="2" t="s">
        <v>461</v>
      </c>
      <c r="D141" s="4" t="s">
        <v>192</v>
      </c>
      <c r="E141" s="2" t="s">
        <v>310</v>
      </c>
      <c r="F141" s="5">
        <v>74</v>
      </c>
      <c r="G141" s="5">
        <f t="shared" si="6"/>
        <v>22.2</v>
      </c>
      <c r="H141" s="5">
        <v>61</v>
      </c>
      <c r="I141" s="5">
        <f t="shared" si="7"/>
        <v>42.699999999999996</v>
      </c>
      <c r="J141" s="5">
        <f t="shared" si="8"/>
        <v>64.899999999999991</v>
      </c>
    </row>
    <row r="142" spans="1:10" ht="25" customHeight="1" x14ac:dyDescent="0.4">
      <c r="A142" s="1" t="s">
        <v>443</v>
      </c>
      <c r="B142" s="2" t="s">
        <v>230</v>
      </c>
      <c r="C142" s="2" t="s">
        <v>444</v>
      </c>
      <c r="D142" s="4" t="s">
        <v>192</v>
      </c>
      <c r="E142" s="2" t="s">
        <v>310</v>
      </c>
      <c r="F142" s="5">
        <v>77</v>
      </c>
      <c r="G142" s="5">
        <f t="shared" si="6"/>
        <v>23.099999999999998</v>
      </c>
      <c r="H142" s="5">
        <v>58</v>
      </c>
      <c r="I142" s="5">
        <f t="shared" si="7"/>
        <v>40.599999999999994</v>
      </c>
      <c r="J142" s="5">
        <f t="shared" si="8"/>
        <v>63.699999999999989</v>
      </c>
    </row>
    <row r="143" spans="1:10" ht="25" customHeight="1" x14ac:dyDescent="0.4">
      <c r="A143" s="1" t="s">
        <v>428</v>
      </c>
      <c r="B143" s="2" t="s">
        <v>429</v>
      </c>
      <c r="C143" s="2" t="s">
        <v>430</v>
      </c>
      <c r="D143" s="4" t="s">
        <v>192</v>
      </c>
      <c r="E143" s="2" t="s">
        <v>310</v>
      </c>
      <c r="F143" s="5">
        <v>87</v>
      </c>
      <c r="G143" s="5">
        <f t="shared" si="6"/>
        <v>26.099999999999998</v>
      </c>
      <c r="H143" s="5">
        <v>53</v>
      </c>
      <c r="I143" s="5">
        <f t="shared" si="7"/>
        <v>37.099999999999994</v>
      </c>
      <c r="J143" s="5">
        <f t="shared" si="8"/>
        <v>63.199999999999989</v>
      </c>
    </row>
    <row r="144" spans="1:10" ht="25" customHeight="1" x14ac:dyDescent="0.4">
      <c r="A144" s="1" t="s">
        <v>451</v>
      </c>
      <c r="B144" s="2" t="s">
        <v>452</v>
      </c>
      <c r="C144" s="2" t="s">
        <v>453</v>
      </c>
      <c r="D144" s="4" t="s">
        <v>192</v>
      </c>
      <c r="E144" s="2" t="s">
        <v>310</v>
      </c>
      <c r="F144" s="5">
        <v>83</v>
      </c>
      <c r="G144" s="5">
        <f t="shared" si="6"/>
        <v>24.9</v>
      </c>
      <c r="H144" s="5">
        <v>47</v>
      </c>
      <c r="I144" s="5">
        <f t="shared" si="7"/>
        <v>32.9</v>
      </c>
      <c r="J144" s="5">
        <f t="shared" si="8"/>
        <v>57.8</v>
      </c>
    </row>
    <row r="145" spans="1:10" ht="25" customHeight="1" x14ac:dyDescent="0.4">
      <c r="A145" s="1" t="s">
        <v>434</v>
      </c>
      <c r="B145" s="2" t="s">
        <v>435</v>
      </c>
      <c r="C145" s="2" t="s">
        <v>436</v>
      </c>
      <c r="D145" s="4" t="s">
        <v>192</v>
      </c>
      <c r="E145" s="2" t="s">
        <v>310</v>
      </c>
      <c r="F145" s="5">
        <v>76</v>
      </c>
      <c r="G145" s="5">
        <f t="shared" si="6"/>
        <v>22.8</v>
      </c>
      <c r="H145" s="5">
        <v>49</v>
      </c>
      <c r="I145" s="5">
        <f t="shared" si="7"/>
        <v>34.299999999999997</v>
      </c>
      <c r="J145" s="5">
        <f t="shared" si="8"/>
        <v>57.099999999999994</v>
      </c>
    </row>
    <row r="146" spans="1:10" ht="25" customHeight="1" x14ac:dyDescent="0.4">
      <c r="A146" s="1" t="s">
        <v>431</v>
      </c>
      <c r="B146" s="2" t="s">
        <v>432</v>
      </c>
      <c r="C146" s="2" t="s">
        <v>433</v>
      </c>
      <c r="D146" s="4" t="s">
        <v>192</v>
      </c>
      <c r="E146" s="2" t="s">
        <v>310</v>
      </c>
      <c r="F146" s="5">
        <v>79</v>
      </c>
      <c r="G146" s="5">
        <f t="shared" si="6"/>
        <v>23.7</v>
      </c>
      <c r="H146" s="5">
        <v>44</v>
      </c>
      <c r="I146" s="5">
        <f t="shared" si="7"/>
        <v>30.799999999999997</v>
      </c>
      <c r="J146" s="5">
        <f t="shared" si="8"/>
        <v>54.5</v>
      </c>
    </row>
    <row r="147" spans="1:10" ht="25" customHeight="1" x14ac:dyDescent="0.4">
      <c r="A147" s="1" t="s">
        <v>457</v>
      </c>
      <c r="B147" s="2" t="s">
        <v>458</v>
      </c>
      <c r="C147" s="2" t="s">
        <v>459</v>
      </c>
      <c r="D147" s="4" t="s">
        <v>192</v>
      </c>
      <c r="E147" s="2" t="s">
        <v>310</v>
      </c>
      <c r="F147" s="5">
        <v>67</v>
      </c>
      <c r="G147" s="5">
        <f t="shared" si="6"/>
        <v>20.099999999999998</v>
      </c>
      <c r="H147" s="5">
        <v>49</v>
      </c>
      <c r="I147" s="5">
        <f t="shared" si="7"/>
        <v>34.299999999999997</v>
      </c>
      <c r="J147" s="5">
        <f t="shared" si="8"/>
        <v>54.399999999999991</v>
      </c>
    </row>
    <row r="148" spans="1:10" ht="25" customHeight="1" x14ac:dyDescent="0.4">
      <c r="A148" s="1" t="s">
        <v>835</v>
      </c>
      <c r="B148" s="2" t="s">
        <v>836</v>
      </c>
      <c r="C148" s="2" t="s">
        <v>837</v>
      </c>
      <c r="D148" s="4" t="s">
        <v>192</v>
      </c>
      <c r="E148" s="2" t="s">
        <v>784</v>
      </c>
      <c r="F148" s="5">
        <v>58</v>
      </c>
      <c r="G148" s="5">
        <f t="shared" si="6"/>
        <v>17.399999999999999</v>
      </c>
      <c r="H148" s="5">
        <v>46</v>
      </c>
      <c r="I148" s="5">
        <f t="shared" si="7"/>
        <v>32.199999999999996</v>
      </c>
      <c r="J148" s="5">
        <f t="shared" si="8"/>
        <v>49.599999999999994</v>
      </c>
    </row>
    <row r="149" spans="1:10" ht="25" customHeight="1" x14ac:dyDescent="0.4">
      <c r="A149" s="1" t="s">
        <v>829</v>
      </c>
      <c r="B149" s="2" t="s">
        <v>830</v>
      </c>
      <c r="C149" s="2" t="s">
        <v>831</v>
      </c>
      <c r="D149" s="4" t="s">
        <v>192</v>
      </c>
      <c r="E149" s="2" t="s">
        <v>784</v>
      </c>
      <c r="F149" s="5">
        <v>60</v>
      </c>
      <c r="G149" s="5">
        <f t="shared" si="6"/>
        <v>18</v>
      </c>
      <c r="H149" s="5">
        <v>40</v>
      </c>
      <c r="I149" s="5">
        <f t="shared" si="7"/>
        <v>28</v>
      </c>
      <c r="J149" s="5">
        <f t="shared" si="8"/>
        <v>46</v>
      </c>
    </row>
    <row r="150" spans="1:10" ht="25" customHeight="1" x14ac:dyDescent="0.4">
      <c r="A150" s="1" t="s">
        <v>832</v>
      </c>
      <c r="B150" s="2" t="s">
        <v>833</v>
      </c>
      <c r="C150" s="2" t="s">
        <v>834</v>
      </c>
      <c r="D150" s="4" t="s">
        <v>192</v>
      </c>
      <c r="E150" s="2" t="s">
        <v>784</v>
      </c>
      <c r="F150" s="5">
        <v>66</v>
      </c>
      <c r="G150" s="5">
        <f t="shared" si="6"/>
        <v>19.8</v>
      </c>
      <c r="H150" s="5">
        <v>33.5</v>
      </c>
      <c r="I150" s="5">
        <f t="shared" si="7"/>
        <v>23.45</v>
      </c>
      <c r="J150" s="5">
        <f t="shared" si="8"/>
        <v>43.25</v>
      </c>
    </row>
    <row r="151" spans="1:10" ht="25" customHeight="1" x14ac:dyDescent="0.4">
      <c r="A151" s="1" t="s">
        <v>936</v>
      </c>
      <c r="B151" s="2" t="s">
        <v>303</v>
      </c>
      <c r="C151" s="2" t="s">
        <v>937</v>
      </c>
      <c r="D151" s="4" t="s">
        <v>192</v>
      </c>
      <c r="E151" s="2" t="s">
        <v>923</v>
      </c>
      <c r="F151" s="5">
        <v>82</v>
      </c>
      <c r="G151" s="5">
        <f t="shared" si="6"/>
        <v>24.599999999999998</v>
      </c>
      <c r="H151" s="5">
        <v>75</v>
      </c>
      <c r="I151" s="5">
        <f t="shared" si="7"/>
        <v>52.5</v>
      </c>
      <c r="J151" s="5">
        <f t="shared" si="8"/>
        <v>77.099999999999994</v>
      </c>
    </row>
    <row r="152" spans="1:10" ht="25" customHeight="1" x14ac:dyDescent="0.4">
      <c r="A152" s="1" t="s">
        <v>944</v>
      </c>
      <c r="B152" s="2" t="s">
        <v>945</v>
      </c>
      <c r="C152" s="2" t="s">
        <v>946</v>
      </c>
      <c r="D152" s="4" t="s">
        <v>192</v>
      </c>
      <c r="E152" s="2" t="s">
        <v>923</v>
      </c>
      <c r="F152" s="5">
        <v>80</v>
      </c>
      <c r="G152" s="5">
        <f t="shared" si="6"/>
        <v>24</v>
      </c>
      <c r="H152" s="5">
        <v>65</v>
      </c>
      <c r="I152" s="5">
        <f t="shared" si="7"/>
        <v>45.5</v>
      </c>
      <c r="J152" s="5">
        <f t="shared" si="8"/>
        <v>69.5</v>
      </c>
    </row>
    <row r="153" spans="1:10" ht="25" customHeight="1" x14ac:dyDescent="0.4">
      <c r="A153" s="1" t="s">
        <v>920</v>
      </c>
      <c r="B153" s="2" t="s">
        <v>921</v>
      </c>
      <c r="C153" s="2" t="s">
        <v>922</v>
      </c>
      <c r="D153" s="4" t="s">
        <v>192</v>
      </c>
      <c r="E153" s="2" t="s">
        <v>923</v>
      </c>
      <c r="F153" s="5">
        <v>88</v>
      </c>
      <c r="G153" s="5">
        <f t="shared" si="6"/>
        <v>26.4</v>
      </c>
      <c r="H153" s="5">
        <v>61</v>
      </c>
      <c r="I153" s="5">
        <f t="shared" si="7"/>
        <v>42.699999999999996</v>
      </c>
      <c r="J153" s="5">
        <f t="shared" si="8"/>
        <v>69.099999999999994</v>
      </c>
    </row>
    <row r="154" spans="1:10" ht="25" customHeight="1" x14ac:dyDescent="0.4">
      <c r="A154" s="1" t="s">
        <v>933</v>
      </c>
      <c r="B154" s="2" t="s">
        <v>934</v>
      </c>
      <c r="C154" s="2" t="s">
        <v>935</v>
      </c>
      <c r="D154" s="4" t="s">
        <v>192</v>
      </c>
      <c r="E154" s="2" t="s">
        <v>923</v>
      </c>
      <c r="F154" s="5">
        <v>84</v>
      </c>
      <c r="G154" s="5">
        <f t="shared" si="6"/>
        <v>25.2</v>
      </c>
      <c r="H154" s="5">
        <v>59</v>
      </c>
      <c r="I154" s="5">
        <f t="shared" si="7"/>
        <v>41.3</v>
      </c>
      <c r="J154" s="5">
        <f t="shared" si="8"/>
        <v>66.5</v>
      </c>
    </row>
    <row r="155" spans="1:10" ht="25" customHeight="1" x14ac:dyDescent="0.4">
      <c r="A155" s="1" t="s">
        <v>930</v>
      </c>
      <c r="B155" s="2" t="s">
        <v>931</v>
      </c>
      <c r="C155" s="2" t="s">
        <v>932</v>
      </c>
      <c r="D155" s="4" t="s">
        <v>192</v>
      </c>
      <c r="E155" s="2" t="s">
        <v>923</v>
      </c>
      <c r="F155" s="5">
        <v>74</v>
      </c>
      <c r="G155" s="5">
        <f t="shared" si="6"/>
        <v>22.2</v>
      </c>
      <c r="H155" s="5">
        <v>61</v>
      </c>
      <c r="I155" s="5">
        <f t="shared" si="7"/>
        <v>42.699999999999996</v>
      </c>
      <c r="J155" s="5">
        <f t="shared" si="8"/>
        <v>64.899999999999991</v>
      </c>
    </row>
    <row r="156" spans="1:10" ht="25" customHeight="1" x14ac:dyDescent="0.4">
      <c r="A156" s="1" t="s">
        <v>941</v>
      </c>
      <c r="B156" s="2" t="s">
        <v>942</v>
      </c>
      <c r="C156" s="2" t="s">
        <v>943</v>
      </c>
      <c r="D156" s="4" t="s">
        <v>192</v>
      </c>
      <c r="E156" s="2" t="s">
        <v>923</v>
      </c>
      <c r="F156" s="5">
        <v>74</v>
      </c>
      <c r="G156" s="5">
        <f t="shared" si="6"/>
        <v>22.2</v>
      </c>
      <c r="H156" s="5">
        <v>61</v>
      </c>
      <c r="I156" s="5">
        <f t="shared" si="7"/>
        <v>42.699999999999996</v>
      </c>
      <c r="J156" s="5">
        <f t="shared" si="8"/>
        <v>64.899999999999991</v>
      </c>
    </row>
    <row r="157" spans="1:10" ht="25" customHeight="1" x14ac:dyDescent="0.4">
      <c r="A157" s="1" t="s">
        <v>927</v>
      </c>
      <c r="B157" s="2" t="s">
        <v>928</v>
      </c>
      <c r="C157" s="2" t="s">
        <v>929</v>
      </c>
      <c r="D157" s="4" t="s">
        <v>192</v>
      </c>
      <c r="E157" s="2" t="s">
        <v>923</v>
      </c>
      <c r="F157" s="5">
        <v>78</v>
      </c>
      <c r="G157" s="5">
        <f t="shared" si="6"/>
        <v>23.4</v>
      </c>
      <c r="H157" s="5">
        <v>57</v>
      </c>
      <c r="I157" s="5">
        <f t="shared" si="7"/>
        <v>39.9</v>
      </c>
      <c r="J157" s="5">
        <f t="shared" si="8"/>
        <v>63.3</v>
      </c>
    </row>
    <row r="158" spans="1:10" ht="25" customHeight="1" x14ac:dyDescent="0.4">
      <c r="A158" s="1" t="s">
        <v>938</v>
      </c>
      <c r="B158" s="2" t="s">
        <v>939</v>
      </c>
      <c r="C158" s="2" t="s">
        <v>940</v>
      </c>
      <c r="D158" s="4" t="s">
        <v>192</v>
      </c>
      <c r="E158" s="2" t="s">
        <v>923</v>
      </c>
      <c r="F158" s="5">
        <v>68</v>
      </c>
      <c r="G158" s="5">
        <f t="shared" si="6"/>
        <v>20.399999999999999</v>
      </c>
      <c r="H158" s="5">
        <v>60</v>
      </c>
      <c r="I158" s="5">
        <f t="shared" si="7"/>
        <v>42</v>
      </c>
      <c r="J158" s="5">
        <f t="shared" si="8"/>
        <v>62.4</v>
      </c>
    </row>
    <row r="159" spans="1:10" ht="25" customHeight="1" x14ac:dyDescent="0.4">
      <c r="A159" s="1" t="s">
        <v>924</v>
      </c>
      <c r="B159" s="2" t="s">
        <v>925</v>
      </c>
      <c r="C159" s="2" t="s">
        <v>926</v>
      </c>
      <c r="D159" s="4" t="s">
        <v>192</v>
      </c>
      <c r="E159" s="2" t="s">
        <v>923</v>
      </c>
      <c r="F159" s="5">
        <v>76</v>
      </c>
      <c r="G159" s="5">
        <f t="shared" si="6"/>
        <v>22.8</v>
      </c>
      <c r="H159" s="5">
        <v>56</v>
      </c>
      <c r="I159" s="5">
        <f t="shared" si="7"/>
        <v>39.199999999999996</v>
      </c>
      <c r="J159" s="5">
        <f t="shared" si="8"/>
        <v>62</v>
      </c>
    </row>
    <row r="160" spans="1:10" ht="25" customHeight="1" x14ac:dyDescent="0.4">
      <c r="A160" s="1" t="s">
        <v>621</v>
      </c>
      <c r="B160" s="2" t="s">
        <v>622</v>
      </c>
      <c r="C160" s="2" t="s">
        <v>623</v>
      </c>
      <c r="D160" s="4" t="s">
        <v>192</v>
      </c>
      <c r="E160" s="2" t="s">
        <v>578</v>
      </c>
      <c r="F160" s="5">
        <v>86</v>
      </c>
      <c r="G160" s="5">
        <f t="shared" si="6"/>
        <v>25.8</v>
      </c>
      <c r="H160" s="5">
        <v>88.5</v>
      </c>
      <c r="I160" s="5">
        <f t="shared" si="7"/>
        <v>61.949999999999996</v>
      </c>
      <c r="J160" s="5">
        <f t="shared" si="8"/>
        <v>87.75</v>
      </c>
    </row>
    <row r="161" spans="1:10" ht="25" customHeight="1" x14ac:dyDescent="0.4">
      <c r="A161" s="1" t="s">
        <v>615</v>
      </c>
      <c r="B161" s="2" t="s">
        <v>616</v>
      </c>
      <c r="C161" s="2" t="s">
        <v>617</v>
      </c>
      <c r="D161" s="4" t="s">
        <v>192</v>
      </c>
      <c r="E161" s="2" t="s">
        <v>578</v>
      </c>
      <c r="F161" s="5">
        <v>70</v>
      </c>
      <c r="G161" s="5">
        <f t="shared" si="6"/>
        <v>21</v>
      </c>
      <c r="H161" s="5">
        <v>87</v>
      </c>
      <c r="I161" s="5">
        <f t="shared" si="7"/>
        <v>60.9</v>
      </c>
      <c r="J161" s="5">
        <f t="shared" si="8"/>
        <v>81.900000000000006</v>
      </c>
    </row>
    <row r="162" spans="1:10" ht="25" customHeight="1" x14ac:dyDescent="0.4">
      <c r="A162" s="1" t="s">
        <v>609</v>
      </c>
      <c r="B162" s="2" t="s">
        <v>610</v>
      </c>
      <c r="C162" s="2" t="s">
        <v>611</v>
      </c>
      <c r="D162" s="4" t="s">
        <v>192</v>
      </c>
      <c r="E162" s="2" t="s">
        <v>578</v>
      </c>
      <c r="F162" s="5">
        <v>74</v>
      </c>
      <c r="G162" s="5">
        <f t="shared" si="6"/>
        <v>22.2</v>
      </c>
      <c r="H162" s="5">
        <v>83.5</v>
      </c>
      <c r="I162" s="5">
        <f t="shared" si="7"/>
        <v>58.449999999999996</v>
      </c>
      <c r="J162" s="5">
        <f t="shared" si="8"/>
        <v>80.649999999999991</v>
      </c>
    </row>
    <row r="163" spans="1:10" ht="25" customHeight="1" x14ac:dyDescent="0.4">
      <c r="A163" s="1" t="s">
        <v>612</v>
      </c>
      <c r="B163" s="2" t="s">
        <v>613</v>
      </c>
      <c r="C163" s="2" t="s">
        <v>614</v>
      </c>
      <c r="D163" s="4" t="s">
        <v>192</v>
      </c>
      <c r="E163" s="2" t="s">
        <v>578</v>
      </c>
      <c r="F163" s="5">
        <v>68</v>
      </c>
      <c r="G163" s="5">
        <f t="shared" si="6"/>
        <v>20.399999999999999</v>
      </c>
      <c r="H163" s="5">
        <v>83</v>
      </c>
      <c r="I163" s="5">
        <f t="shared" si="7"/>
        <v>58.099999999999994</v>
      </c>
      <c r="J163" s="5">
        <f t="shared" si="8"/>
        <v>78.5</v>
      </c>
    </row>
    <row r="164" spans="1:10" ht="25" customHeight="1" x14ac:dyDescent="0.4">
      <c r="A164" s="1" t="s">
        <v>618</v>
      </c>
      <c r="B164" s="2" t="s">
        <v>619</v>
      </c>
      <c r="C164" s="2" t="s">
        <v>620</v>
      </c>
      <c r="D164" s="4" t="s">
        <v>192</v>
      </c>
      <c r="E164" s="2" t="s">
        <v>578</v>
      </c>
      <c r="F164" s="5">
        <v>72</v>
      </c>
      <c r="G164" s="5">
        <f t="shared" si="6"/>
        <v>21.599999999999998</v>
      </c>
      <c r="H164" s="5">
        <v>80</v>
      </c>
      <c r="I164" s="5">
        <f t="shared" si="7"/>
        <v>56</v>
      </c>
      <c r="J164" s="5">
        <f t="shared" si="8"/>
        <v>77.599999999999994</v>
      </c>
    </row>
    <row r="165" spans="1:10" ht="25" customHeight="1" x14ac:dyDescent="0.4">
      <c r="A165" s="1" t="s">
        <v>606</v>
      </c>
      <c r="B165" s="2" t="s">
        <v>607</v>
      </c>
      <c r="C165" s="2" t="s">
        <v>608</v>
      </c>
      <c r="D165" s="4" t="s">
        <v>192</v>
      </c>
      <c r="E165" s="2" t="s">
        <v>578</v>
      </c>
      <c r="F165" s="5">
        <v>60</v>
      </c>
      <c r="G165" s="5">
        <f t="shared" si="6"/>
        <v>18</v>
      </c>
      <c r="H165" s="5">
        <v>84.5</v>
      </c>
      <c r="I165" s="5">
        <f t="shared" si="7"/>
        <v>59.15</v>
      </c>
      <c r="J165" s="5">
        <f t="shared" si="8"/>
        <v>77.150000000000006</v>
      </c>
    </row>
    <row r="166" spans="1:10" ht="25" customHeight="1" x14ac:dyDescent="0.4">
      <c r="A166" s="1" t="s">
        <v>544</v>
      </c>
      <c r="B166" s="2" t="s">
        <v>545</v>
      </c>
      <c r="C166" s="2" t="s">
        <v>546</v>
      </c>
      <c r="D166" s="4" t="s">
        <v>192</v>
      </c>
      <c r="E166" s="2" t="s">
        <v>531</v>
      </c>
      <c r="F166" s="5">
        <v>84</v>
      </c>
      <c r="G166" s="5">
        <f t="shared" si="6"/>
        <v>25.2</v>
      </c>
      <c r="H166" s="5">
        <v>57</v>
      </c>
      <c r="I166" s="5">
        <f t="shared" si="7"/>
        <v>39.9</v>
      </c>
      <c r="J166" s="5">
        <f t="shared" si="8"/>
        <v>65.099999999999994</v>
      </c>
    </row>
    <row r="167" spans="1:10" ht="25" customHeight="1" x14ac:dyDescent="0.4">
      <c r="A167" s="1" t="s">
        <v>541</v>
      </c>
      <c r="B167" s="2" t="s">
        <v>542</v>
      </c>
      <c r="C167" s="2" t="s">
        <v>543</v>
      </c>
      <c r="D167" s="4" t="s">
        <v>192</v>
      </c>
      <c r="E167" s="2" t="s">
        <v>531</v>
      </c>
      <c r="F167" s="5">
        <v>78</v>
      </c>
      <c r="G167" s="5">
        <f t="shared" si="6"/>
        <v>23.4</v>
      </c>
      <c r="H167" s="5">
        <v>55</v>
      </c>
      <c r="I167" s="5">
        <f t="shared" si="7"/>
        <v>38.5</v>
      </c>
      <c r="J167" s="5">
        <f t="shared" si="8"/>
        <v>61.9</v>
      </c>
    </row>
    <row r="168" spans="1:10" ht="25" customHeight="1" x14ac:dyDescent="0.4">
      <c r="A168" s="1" t="s">
        <v>547</v>
      </c>
      <c r="B168" s="2" t="s">
        <v>548</v>
      </c>
      <c r="C168" s="2" t="s">
        <v>549</v>
      </c>
      <c r="D168" s="4" t="s">
        <v>192</v>
      </c>
      <c r="E168" s="2" t="s">
        <v>531</v>
      </c>
      <c r="F168" s="5">
        <v>80</v>
      </c>
      <c r="G168" s="5">
        <f t="shared" si="6"/>
        <v>24</v>
      </c>
      <c r="H168" s="5">
        <v>50</v>
      </c>
      <c r="I168" s="5">
        <f t="shared" si="7"/>
        <v>35</v>
      </c>
      <c r="J168" s="5">
        <f t="shared" si="8"/>
        <v>59</v>
      </c>
    </row>
    <row r="169" spans="1:10" ht="25" customHeight="1" x14ac:dyDescent="0.4">
      <c r="A169" s="1" t="s">
        <v>550</v>
      </c>
      <c r="B169" s="2" t="s">
        <v>551</v>
      </c>
      <c r="C169" s="2" t="s">
        <v>552</v>
      </c>
      <c r="D169" s="4" t="s">
        <v>192</v>
      </c>
      <c r="E169" s="2" t="s">
        <v>531</v>
      </c>
      <c r="F169" s="5">
        <v>72</v>
      </c>
      <c r="G169" s="5">
        <f t="shared" si="6"/>
        <v>21.599999999999998</v>
      </c>
      <c r="H169" s="5">
        <v>53</v>
      </c>
      <c r="I169" s="5">
        <f t="shared" si="7"/>
        <v>37.099999999999994</v>
      </c>
      <c r="J169" s="5">
        <f t="shared" si="8"/>
        <v>58.699999999999989</v>
      </c>
    </row>
    <row r="170" spans="1:10" ht="25" customHeight="1" x14ac:dyDescent="0.4">
      <c r="A170" s="1" t="s">
        <v>553</v>
      </c>
      <c r="B170" s="2" t="s">
        <v>554</v>
      </c>
      <c r="C170" s="2" t="s">
        <v>555</v>
      </c>
      <c r="D170" s="4" t="s">
        <v>192</v>
      </c>
      <c r="E170" s="2" t="s">
        <v>531</v>
      </c>
      <c r="F170" s="5">
        <v>72</v>
      </c>
      <c r="G170" s="5">
        <f t="shared" si="6"/>
        <v>21.599999999999998</v>
      </c>
      <c r="H170" s="5">
        <v>51</v>
      </c>
      <c r="I170" s="5">
        <f t="shared" si="7"/>
        <v>35.699999999999996</v>
      </c>
      <c r="J170" s="5">
        <f t="shared" si="8"/>
        <v>57.3</v>
      </c>
    </row>
    <row r="171" spans="1:10" ht="25" customHeight="1" x14ac:dyDescent="0.4">
      <c r="A171" s="1" t="s">
        <v>556</v>
      </c>
      <c r="B171" s="2" t="s">
        <v>557</v>
      </c>
      <c r="C171" s="2" t="s">
        <v>558</v>
      </c>
      <c r="D171" s="4" t="s">
        <v>192</v>
      </c>
      <c r="E171" s="2" t="s">
        <v>531</v>
      </c>
      <c r="F171" s="5">
        <v>72</v>
      </c>
      <c r="G171" s="5">
        <f t="shared" si="6"/>
        <v>21.599999999999998</v>
      </c>
      <c r="H171" s="5">
        <v>51</v>
      </c>
      <c r="I171" s="5">
        <f t="shared" si="7"/>
        <v>35.699999999999996</v>
      </c>
      <c r="J171" s="5">
        <f t="shared" si="8"/>
        <v>57.3</v>
      </c>
    </row>
    <row r="172" spans="1:10" ht="25" customHeight="1" x14ac:dyDescent="0.4">
      <c r="A172" s="1" t="s">
        <v>216</v>
      </c>
      <c r="B172" s="2" t="s">
        <v>217</v>
      </c>
      <c r="C172" s="2" t="s">
        <v>218</v>
      </c>
      <c r="D172" s="4" t="s">
        <v>192</v>
      </c>
      <c r="E172" s="2" t="s">
        <v>58</v>
      </c>
      <c r="F172" s="5">
        <v>90</v>
      </c>
      <c r="G172" s="5">
        <f t="shared" si="6"/>
        <v>27</v>
      </c>
      <c r="H172" s="5">
        <v>76</v>
      </c>
      <c r="I172" s="5">
        <f t="shared" si="7"/>
        <v>53.199999999999996</v>
      </c>
      <c r="J172" s="5">
        <f t="shared" si="8"/>
        <v>80.199999999999989</v>
      </c>
    </row>
    <row r="173" spans="1:10" ht="25" customHeight="1" x14ac:dyDescent="0.4">
      <c r="A173" s="1" t="s">
        <v>196</v>
      </c>
      <c r="B173" s="2" t="s">
        <v>197</v>
      </c>
      <c r="C173" s="2" t="s">
        <v>198</v>
      </c>
      <c r="D173" s="4" t="s">
        <v>192</v>
      </c>
      <c r="E173" s="2" t="s">
        <v>58</v>
      </c>
      <c r="F173" s="5">
        <v>88</v>
      </c>
      <c r="G173" s="5">
        <f t="shared" si="6"/>
        <v>26.4</v>
      </c>
      <c r="H173" s="5">
        <v>75</v>
      </c>
      <c r="I173" s="5">
        <f t="shared" si="7"/>
        <v>52.5</v>
      </c>
      <c r="J173" s="5">
        <f t="shared" si="8"/>
        <v>78.900000000000006</v>
      </c>
    </row>
    <row r="174" spans="1:10" ht="25" customHeight="1" x14ac:dyDescent="0.4">
      <c r="A174" s="1" t="s">
        <v>222</v>
      </c>
      <c r="B174" s="2" t="s">
        <v>46</v>
      </c>
      <c r="C174" s="2" t="s">
        <v>223</v>
      </c>
      <c r="D174" s="4" t="s">
        <v>192</v>
      </c>
      <c r="E174" s="2" t="s">
        <v>58</v>
      </c>
      <c r="F174" s="5">
        <v>78</v>
      </c>
      <c r="G174" s="5">
        <f t="shared" si="6"/>
        <v>23.4</v>
      </c>
      <c r="H174" s="5">
        <v>79</v>
      </c>
      <c r="I174" s="5">
        <f t="shared" si="7"/>
        <v>55.3</v>
      </c>
      <c r="J174" s="5">
        <f t="shared" si="8"/>
        <v>78.699999999999989</v>
      </c>
    </row>
    <row r="175" spans="1:10" ht="25" customHeight="1" x14ac:dyDescent="0.4">
      <c r="A175" s="1" t="s">
        <v>227</v>
      </c>
      <c r="B175" s="2" t="s">
        <v>228</v>
      </c>
      <c r="C175" s="2" t="s">
        <v>229</v>
      </c>
      <c r="D175" s="4" t="s">
        <v>192</v>
      </c>
      <c r="E175" s="2" t="s">
        <v>58</v>
      </c>
      <c r="F175" s="5">
        <v>86</v>
      </c>
      <c r="G175" s="5">
        <f t="shared" si="6"/>
        <v>25.8</v>
      </c>
      <c r="H175" s="5">
        <v>75</v>
      </c>
      <c r="I175" s="5">
        <f t="shared" si="7"/>
        <v>52.5</v>
      </c>
      <c r="J175" s="5">
        <f t="shared" si="8"/>
        <v>78.3</v>
      </c>
    </row>
    <row r="176" spans="1:10" ht="25" customHeight="1" x14ac:dyDescent="0.4">
      <c r="A176" s="1" t="s">
        <v>213</v>
      </c>
      <c r="B176" s="2" t="s">
        <v>214</v>
      </c>
      <c r="C176" s="2" t="s">
        <v>215</v>
      </c>
      <c r="D176" s="4" t="s">
        <v>192</v>
      </c>
      <c r="E176" s="2" t="s">
        <v>58</v>
      </c>
      <c r="F176" s="5">
        <v>78</v>
      </c>
      <c r="G176" s="5">
        <f t="shared" si="6"/>
        <v>23.4</v>
      </c>
      <c r="H176" s="5">
        <v>77</v>
      </c>
      <c r="I176" s="5">
        <f t="shared" si="7"/>
        <v>53.9</v>
      </c>
      <c r="J176" s="5">
        <f t="shared" si="8"/>
        <v>77.3</v>
      </c>
    </row>
    <row r="177" spans="1:10" ht="25" customHeight="1" x14ac:dyDescent="0.4">
      <c r="A177" s="1" t="s">
        <v>210</v>
      </c>
      <c r="B177" s="2" t="s">
        <v>211</v>
      </c>
      <c r="C177" s="2" t="s">
        <v>212</v>
      </c>
      <c r="D177" s="4" t="s">
        <v>192</v>
      </c>
      <c r="E177" s="2" t="s">
        <v>58</v>
      </c>
      <c r="F177" s="5">
        <v>88</v>
      </c>
      <c r="G177" s="5">
        <f t="shared" si="6"/>
        <v>26.4</v>
      </c>
      <c r="H177" s="5">
        <v>72</v>
      </c>
      <c r="I177" s="5">
        <f t="shared" si="7"/>
        <v>50.4</v>
      </c>
      <c r="J177" s="5">
        <f t="shared" si="8"/>
        <v>76.8</v>
      </c>
    </row>
    <row r="178" spans="1:10" ht="25" customHeight="1" x14ac:dyDescent="0.4">
      <c r="A178" s="1" t="s">
        <v>231</v>
      </c>
      <c r="B178" s="2" t="s">
        <v>232</v>
      </c>
      <c r="C178" s="2" t="s">
        <v>233</v>
      </c>
      <c r="D178" s="4" t="s">
        <v>192</v>
      </c>
      <c r="E178" s="2" t="s">
        <v>58</v>
      </c>
      <c r="F178" s="5">
        <v>82</v>
      </c>
      <c r="G178" s="5">
        <f t="shared" si="6"/>
        <v>24.599999999999998</v>
      </c>
      <c r="H178" s="5">
        <v>74</v>
      </c>
      <c r="I178" s="5">
        <f t="shared" si="7"/>
        <v>51.8</v>
      </c>
      <c r="J178" s="5">
        <f t="shared" si="8"/>
        <v>76.399999999999991</v>
      </c>
    </row>
    <row r="179" spans="1:10" ht="25" customHeight="1" x14ac:dyDescent="0.4">
      <c r="A179" s="1" t="s">
        <v>208</v>
      </c>
      <c r="B179" s="2" t="s">
        <v>178</v>
      </c>
      <c r="C179" s="2" t="s">
        <v>209</v>
      </c>
      <c r="D179" s="4" t="s">
        <v>192</v>
      </c>
      <c r="E179" s="2" t="s">
        <v>58</v>
      </c>
      <c r="F179" s="5">
        <v>74</v>
      </c>
      <c r="G179" s="5">
        <f t="shared" si="6"/>
        <v>22.2</v>
      </c>
      <c r="H179" s="5">
        <v>77</v>
      </c>
      <c r="I179" s="5">
        <f t="shared" si="7"/>
        <v>53.9</v>
      </c>
      <c r="J179" s="5">
        <f t="shared" si="8"/>
        <v>76.099999999999994</v>
      </c>
    </row>
    <row r="180" spans="1:10" ht="25" customHeight="1" x14ac:dyDescent="0.4">
      <c r="A180" s="1" t="s">
        <v>234</v>
      </c>
      <c r="B180" s="2" t="s">
        <v>235</v>
      </c>
      <c r="C180" s="2" t="s">
        <v>236</v>
      </c>
      <c r="D180" s="4" t="s">
        <v>192</v>
      </c>
      <c r="E180" s="2" t="s">
        <v>58</v>
      </c>
      <c r="F180" s="5">
        <v>78</v>
      </c>
      <c r="G180" s="5">
        <f t="shared" si="6"/>
        <v>23.4</v>
      </c>
      <c r="H180" s="5">
        <v>75</v>
      </c>
      <c r="I180" s="5">
        <f t="shared" si="7"/>
        <v>52.5</v>
      </c>
      <c r="J180" s="5">
        <f t="shared" si="8"/>
        <v>75.900000000000006</v>
      </c>
    </row>
    <row r="181" spans="1:10" ht="25" customHeight="1" x14ac:dyDescent="0.4">
      <c r="A181" s="1" t="s">
        <v>219</v>
      </c>
      <c r="B181" s="2" t="s">
        <v>220</v>
      </c>
      <c r="C181" s="2" t="s">
        <v>221</v>
      </c>
      <c r="D181" s="4" t="s">
        <v>192</v>
      </c>
      <c r="E181" s="2" t="s">
        <v>58</v>
      </c>
      <c r="F181" s="5">
        <v>76</v>
      </c>
      <c r="G181" s="5">
        <f t="shared" si="6"/>
        <v>22.8</v>
      </c>
      <c r="H181" s="5">
        <v>75</v>
      </c>
      <c r="I181" s="5">
        <f t="shared" si="7"/>
        <v>52.5</v>
      </c>
      <c r="J181" s="5">
        <f t="shared" si="8"/>
        <v>75.3</v>
      </c>
    </row>
    <row r="182" spans="1:10" ht="25" customHeight="1" x14ac:dyDescent="0.4">
      <c r="A182" s="1" t="s">
        <v>193</v>
      </c>
      <c r="B182" s="2" t="s">
        <v>194</v>
      </c>
      <c r="C182" s="2" t="s">
        <v>195</v>
      </c>
      <c r="D182" s="4" t="s">
        <v>192</v>
      </c>
      <c r="E182" s="2" t="s">
        <v>58</v>
      </c>
      <c r="F182" s="5">
        <v>82</v>
      </c>
      <c r="G182" s="5">
        <f t="shared" si="6"/>
        <v>24.599999999999998</v>
      </c>
      <c r="H182" s="5">
        <v>72</v>
      </c>
      <c r="I182" s="5">
        <f t="shared" si="7"/>
        <v>50.4</v>
      </c>
      <c r="J182" s="5">
        <f t="shared" si="8"/>
        <v>75</v>
      </c>
    </row>
    <row r="183" spans="1:10" ht="25" customHeight="1" x14ac:dyDescent="0.4">
      <c r="A183" s="1" t="s">
        <v>202</v>
      </c>
      <c r="B183" s="2" t="s">
        <v>203</v>
      </c>
      <c r="C183" s="2" t="s">
        <v>204</v>
      </c>
      <c r="D183" s="4" t="s">
        <v>192</v>
      </c>
      <c r="E183" s="2" t="s">
        <v>58</v>
      </c>
      <c r="F183" s="5">
        <v>86</v>
      </c>
      <c r="G183" s="5">
        <f t="shared" si="6"/>
        <v>25.8</v>
      </c>
      <c r="H183" s="5">
        <v>70</v>
      </c>
      <c r="I183" s="5">
        <f t="shared" si="7"/>
        <v>49</v>
      </c>
      <c r="J183" s="5">
        <f t="shared" si="8"/>
        <v>74.8</v>
      </c>
    </row>
    <row r="184" spans="1:10" ht="25" customHeight="1" x14ac:dyDescent="0.4">
      <c r="A184" s="1" t="s">
        <v>224</v>
      </c>
      <c r="B184" s="2" t="s">
        <v>225</v>
      </c>
      <c r="C184" s="2" t="s">
        <v>226</v>
      </c>
      <c r="D184" s="4" t="s">
        <v>192</v>
      </c>
      <c r="E184" s="2" t="s">
        <v>58</v>
      </c>
      <c r="F184" s="5">
        <v>84</v>
      </c>
      <c r="G184" s="5">
        <f t="shared" si="6"/>
        <v>25.2</v>
      </c>
      <c r="H184" s="5">
        <v>70</v>
      </c>
      <c r="I184" s="5">
        <f t="shared" si="7"/>
        <v>49</v>
      </c>
      <c r="J184" s="5">
        <f t="shared" si="8"/>
        <v>74.2</v>
      </c>
    </row>
    <row r="185" spans="1:10" ht="25" customHeight="1" x14ac:dyDescent="0.4">
      <c r="A185" s="1" t="s">
        <v>199</v>
      </c>
      <c r="B185" s="2" t="s">
        <v>200</v>
      </c>
      <c r="C185" s="2" t="s">
        <v>201</v>
      </c>
      <c r="D185" s="4" t="s">
        <v>192</v>
      </c>
      <c r="E185" s="2" t="s">
        <v>58</v>
      </c>
      <c r="F185" s="5">
        <v>86</v>
      </c>
      <c r="G185" s="5">
        <f t="shared" si="6"/>
        <v>25.8</v>
      </c>
      <c r="H185" s="5">
        <v>69</v>
      </c>
      <c r="I185" s="5">
        <f t="shared" si="7"/>
        <v>48.3</v>
      </c>
      <c r="J185" s="5">
        <f t="shared" si="8"/>
        <v>74.099999999999994</v>
      </c>
    </row>
    <row r="186" spans="1:10" ht="25" customHeight="1" x14ac:dyDescent="0.4">
      <c r="A186" s="1" t="s">
        <v>205</v>
      </c>
      <c r="B186" s="2" t="s">
        <v>206</v>
      </c>
      <c r="C186" s="2" t="s">
        <v>207</v>
      </c>
      <c r="D186" s="4" t="s">
        <v>192</v>
      </c>
      <c r="E186" s="2" t="s">
        <v>58</v>
      </c>
      <c r="F186" s="5">
        <v>78</v>
      </c>
      <c r="G186" s="5">
        <f t="shared" si="6"/>
        <v>23.4</v>
      </c>
      <c r="H186" s="5">
        <v>72</v>
      </c>
      <c r="I186" s="5">
        <f t="shared" si="7"/>
        <v>50.4</v>
      </c>
      <c r="J186" s="5">
        <f t="shared" si="8"/>
        <v>73.8</v>
      </c>
    </row>
    <row r="187" spans="1:10" ht="25" customHeight="1" x14ac:dyDescent="0.4">
      <c r="A187" s="1" t="s">
        <v>1058</v>
      </c>
      <c r="B187" s="2" t="s">
        <v>1059</v>
      </c>
      <c r="C187" s="2" t="s">
        <v>1060</v>
      </c>
      <c r="D187" s="4" t="s">
        <v>1036</v>
      </c>
      <c r="E187" s="2" t="s">
        <v>957</v>
      </c>
      <c r="F187" s="5">
        <v>91</v>
      </c>
      <c r="G187" s="5">
        <f t="shared" si="6"/>
        <v>27.3</v>
      </c>
      <c r="H187" s="5">
        <v>71</v>
      </c>
      <c r="I187" s="5">
        <f t="shared" si="7"/>
        <v>49.699999999999996</v>
      </c>
      <c r="J187" s="5">
        <f t="shared" si="8"/>
        <v>77</v>
      </c>
    </row>
    <row r="188" spans="1:10" ht="25" customHeight="1" x14ac:dyDescent="0.4">
      <c r="A188" s="1" t="s">
        <v>1055</v>
      </c>
      <c r="B188" s="2" t="s">
        <v>1056</v>
      </c>
      <c r="C188" s="2" t="s">
        <v>1057</v>
      </c>
      <c r="D188" s="4" t="s">
        <v>1036</v>
      </c>
      <c r="E188" s="2" t="s">
        <v>957</v>
      </c>
      <c r="F188" s="5">
        <v>76</v>
      </c>
      <c r="G188" s="5">
        <f t="shared" si="6"/>
        <v>22.8</v>
      </c>
      <c r="H188" s="5">
        <v>77</v>
      </c>
      <c r="I188" s="5">
        <f t="shared" si="7"/>
        <v>53.9</v>
      </c>
      <c r="J188" s="5">
        <f t="shared" si="8"/>
        <v>76.7</v>
      </c>
    </row>
    <row r="189" spans="1:10" ht="25" customHeight="1" x14ac:dyDescent="0.4">
      <c r="A189" s="1" t="s">
        <v>1052</v>
      </c>
      <c r="B189" s="2" t="s">
        <v>1053</v>
      </c>
      <c r="C189" s="2" t="s">
        <v>1054</v>
      </c>
      <c r="D189" s="4" t="s">
        <v>1036</v>
      </c>
      <c r="E189" s="2" t="s">
        <v>957</v>
      </c>
      <c r="F189" s="5">
        <v>74</v>
      </c>
      <c r="G189" s="5">
        <f t="shared" si="6"/>
        <v>22.2</v>
      </c>
      <c r="H189" s="5">
        <v>77</v>
      </c>
      <c r="I189" s="5">
        <f t="shared" si="7"/>
        <v>53.9</v>
      </c>
      <c r="J189" s="5">
        <f t="shared" si="8"/>
        <v>76.099999999999994</v>
      </c>
    </row>
    <row r="190" spans="1:10" ht="25" customHeight="1" x14ac:dyDescent="0.4">
      <c r="A190" s="1" t="s">
        <v>1046</v>
      </c>
      <c r="B190" s="2" t="s">
        <v>1047</v>
      </c>
      <c r="C190" s="2" t="s">
        <v>1048</v>
      </c>
      <c r="D190" s="4" t="s">
        <v>1036</v>
      </c>
      <c r="E190" s="2" t="s">
        <v>957</v>
      </c>
      <c r="F190" s="5">
        <v>80</v>
      </c>
      <c r="G190" s="5">
        <f t="shared" si="6"/>
        <v>24</v>
      </c>
      <c r="H190" s="5">
        <v>74</v>
      </c>
      <c r="I190" s="5">
        <f t="shared" si="7"/>
        <v>51.8</v>
      </c>
      <c r="J190" s="5">
        <f t="shared" si="8"/>
        <v>75.8</v>
      </c>
    </row>
    <row r="191" spans="1:10" ht="25" customHeight="1" x14ac:dyDescent="0.4">
      <c r="A191" s="1" t="s">
        <v>1040</v>
      </c>
      <c r="B191" s="2" t="s">
        <v>1041</v>
      </c>
      <c r="C191" s="2" t="s">
        <v>1042</v>
      </c>
      <c r="D191" s="4" t="s">
        <v>1036</v>
      </c>
      <c r="E191" s="2" t="s">
        <v>957</v>
      </c>
      <c r="F191" s="5">
        <v>75</v>
      </c>
      <c r="G191" s="5">
        <f t="shared" si="6"/>
        <v>22.5</v>
      </c>
      <c r="H191" s="5">
        <v>73</v>
      </c>
      <c r="I191" s="5">
        <f t="shared" si="7"/>
        <v>51.099999999999994</v>
      </c>
      <c r="J191" s="5">
        <f t="shared" si="8"/>
        <v>73.599999999999994</v>
      </c>
    </row>
    <row r="192" spans="1:10" ht="25" customHeight="1" x14ac:dyDescent="0.4">
      <c r="A192" s="1" t="s">
        <v>1049</v>
      </c>
      <c r="B192" s="2" t="s">
        <v>1050</v>
      </c>
      <c r="C192" s="2" t="s">
        <v>1051</v>
      </c>
      <c r="D192" s="4" t="s">
        <v>1036</v>
      </c>
      <c r="E192" s="2" t="s">
        <v>957</v>
      </c>
      <c r="F192" s="5">
        <v>84</v>
      </c>
      <c r="G192" s="5">
        <f t="shared" si="6"/>
        <v>25.2</v>
      </c>
      <c r="H192" s="5">
        <v>69</v>
      </c>
      <c r="I192" s="5">
        <f t="shared" si="7"/>
        <v>48.3</v>
      </c>
      <c r="J192" s="5">
        <f t="shared" si="8"/>
        <v>73.5</v>
      </c>
    </row>
    <row r="193" spans="1:10" ht="25" customHeight="1" x14ac:dyDescent="0.4">
      <c r="A193" s="1" t="s">
        <v>1061</v>
      </c>
      <c r="B193" s="2" t="s">
        <v>1062</v>
      </c>
      <c r="C193" s="2" t="s">
        <v>1063</v>
      </c>
      <c r="D193" s="4" t="s">
        <v>1036</v>
      </c>
      <c r="E193" s="2" t="s">
        <v>957</v>
      </c>
      <c r="F193" s="5">
        <v>79</v>
      </c>
      <c r="G193" s="5">
        <f t="shared" si="6"/>
        <v>23.7</v>
      </c>
      <c r="H193" s="5">
        <v>71</v>
      </c>
      <c r="I193" s="5">
        <f t="shared" si="7"/>
        <v>49.699999999999996</v>
      </c>
      <c r="J193" s="5">
        <f t="shared" si="8"/>
        <v>73.399999999999991</v>
      </c>
    </row>
    <row r="194" spans="1:10" ht="25" customHeight="1" x14ac:dyDescent="0.4">
      <c r="A194" s="1" t="s">
        <v>1037</v>
      </c>
      <c r="B194" s="2" t="s">
        <v>1038</v>
      </c>
      <c r="C194" s="2" t="s">
        <v>1039</v>
      </c>
      <c r="D194" s="4" t="s">
        <v>1036</v>
      </c>
      <c r="E194" s="2" t="s">
        <v>957</v>
      </c>
      <c r="F194" s="5">
        <v>76</v>
      </c>
      <c r="G194" s="5">
        <f t="shared" si="6"/>
        <v>22.8</v>
      </c>
      <c r="H194" s="5">
        <v>70</v>
      </c>
      <c r="I194" s="5">
        <f t="shared" si="7"/>
        <v>49</v>
      </c>
      <c r="J194" s="5">
        <f t="shared" si="8"/>
        <v>71.8</v>
      </c>
    </row>
    <row r="195" spans="1:10" ht="25" customHeight="1" x14ac:dyDescent="0.4">
      <c r="A195" s="1" t="s">
        <v>1043</v>
      </c>
      <c r="B195" s="2" t="s">
        <v>1044</v>
      </c>
      <c r="C195" s="2" t="s">
        <v>1045</v>
      </c>
      <c r="D195" s="4" t="s">
        <v>1036</v>
      </c>
      <c r="E195" s="2" t="s">
        <v>957</v>
      </c>
      <c r="F195" s="5">
        <v>76</v>
      </c>
      <c r="G195" s="5">
        <f t="shared" si="6"/>
        <v>22.8</v>
      </c>
      <c r="H195" s="5">
        <v>70</v>
      </c>
      <c r="I195" s="5">
        <f t="shared" si="7"/>
        <v>49</v>
      </c>
      <c r="J195" s="5">
        <f t="shared" si="8"/>
        <v>71.8</v>
      </c>
    </row>
    <row r="196" spans="1:10" ht="25" customHeight="1" x14ac:dyDescent="0.4">
      <c r="A196" s="1" t="s">
        <v>728</v>
      </c>
      <c r="B196" s="2" t="s">
        <v>729</v>
      </c>
      <c r="C196" s="2" t="s">
        <v>730</v>
      </c>
      <c r="D196" s="4" t="s">
        <v>634</v>
      </c>
      <c r="E196" s="2" t="s">
        <v>712</v>
      </c>
      <c r="F196" s="5">
        <v>70</v>
      </c>
      <c r="G196" s="5">
        <f t="shared" si="6"/>
        <v>21</v>
      </c>
      <c r="H196" s="5">
        <v>86</v>
      </c>
      <c r="I196" s="5">
        <f t="shared" si="7"/>
        <v>60.199999999999996</v>
      </c>
      <c r="J196" s="5">
        <f t="shared" si="8"/>
        <v>81.199999999999989</v>
      </c>
    </row>
    <row r="197" spans="1:10" ht="25" customHeight="1" x14ac:dyDescent="0.4">
      <c r="A197" s="1" t="s">
        <v>731</v>
      </c>
      <c r="B197" s="2" t="s">
        <v>732</v>
      </c>
      <c r="C197" s="2" t="s">
        <v>733</v>
      </c>
      <c r="D197" s="4" t="s">
        <v>634</v>
      </c>
      <c r="E197" s="2" t="s">
        <v>712</v>
      </c>
      <c r="F197" s="5">
        <v>82</v>
      </c>
      <c r="G197" s="5">
        <f t="shared" si="6"/>
        <v>24.599999999999998</v>
      </c>
      <c r="H197" s="5">
        <v>72</v>
      </c>
      <c r="I197" s="5">
        <f t="shared" si="7"/>
        <v>50.4</v>
      </c>
      <c r="J197" s="5">
        <f t="shared" si="8"/>
        <v>75</v>
      </c>
    </row>
    <row r="198" spans="1:10" ht="25" customHeight="1" x14ac:dyDescent="0.4">
      <c r="A198" s="1" t="s">
        <v>743</v>
      </c>
      <c r="B198" s="2" t="s">
        <v>744</v>
      </c>
      <c r="C198" s="2" t="s">
        <v>745</v>
      </c>
      <c r="D198" s="4" t="s">
        <v>634</v>
      </c>
      <c r="E198" s="2" t="s">
        <v>712</v>
      </c>
      <c r="F198" s="5">
        <v>80</v>
      </c>
      <c r="G198" s="5">
        <f t="shared" si="6"/>
        <v>24</v>
      </c>
      <c r="H198" s="5">
        <v>69</v>
      </c>
      <c r="I198" s="5">
        <f t="shared" si="7"/>
        <v>48.3</v>
      </c>
      <c r="J198" s="5">
        <f t="shared" si="8"/>
        <v>72.3</v>
      </c>
    </row>
    <row r="199" spans="1:10" ht="25" customHeight="1" x14ac:dyDescent="0.4">
      <c r="A199" s="1" t="s">
        <v>737</v>
      </c>
      <c r="B199" s="2" t="s">
        <v>738</v>
      </c>
      <c r="C199" s="2" t="s">
        <v>739</v>
      </c>
      <c r="D199" s="4" t="s">
        <v>634</v>
      </c>
      <c r="E199" s="2" t="s">
        <v>712</v>
      </c>
      <c r="F199" s="5">
        <v>70</v>
      </c>
      <c r="G199" s="5">
        <f t="shared" si="6"/>
        <v>21</v>
      </c>
      <c r="H199" s="5">
        <v>71.5</v>
      </c>
      <c r="I199" s="5">
        <f t="shared" si="7"/>
        <v>50.05</v>
      </c>
      <c r="J199" s="5">
        <f t="shared" si="8"/>
        <v>71.05</v>
      </c>
    </row>
    <row r="200" spans="1:10" ht="25" customHeight="1" x14ac:dyDescent="0.4">
      <c r="A200" s="1" t="s">
        <v>734</v>
      </c>
      <c r="B200" s="2" t="s">
        <v>735</v>
      </c>
      <c r="C200" s="2" t="s">
        <v>736</v>
      </c>
      <c r="D200" s="4" t="s">
        <v>634</v>
      </c>
      <c r="E200" s="2" t="s">
        <v>712</v>
      </c>
      <c r="F200" s="5">
        <v>72</v>
      </c>
      <c r="G200" s="5">
        <f t="shared" si="6"/>
        <v>21.599999999999998</v>
      </c>
      <c r="H200" s="5">
        <v>66.5</v>
      </c>
      <c r="I200" s="5">
        <f t="shared" si="7"/>
        <v>46.55</v>
      </c>
      <c r="J200" s="5">
        <f t="shared" si="8"/>
        <v>68.149999999999991</v>
      </c>
    </row>
    <row r="201" spans="1:10" ht="25" customHeight="1" x14ac:dyDescent="0.4">
      <c r="A201" s="1" t="s">
        <v>740</v>
      </c>
      <c r="B201" s="2" t="s">
        <v>741</v>
      </c>
      <c r="C201" s="2" t="s">
        <v>742</v>
      </c>
      <c r="D201" s="4" t="s">
        <v>634</v>
      </c>
      <c r="E201" s="2" t="s">
        <v>712</v>
      </c>
      <c r="F201" s="5">
        <v>64</v>
      </c>
      <c r="G201" s="5">
        <f t="shared" ref="G201:G264" si="9">F201*0.3</f>
        <v>19.2</v>
      </c>
      <c r="H201" s="5">
        <v>66.5</v>
      </c>
      <c r="I201" s="5">
        <f t="shared" ref="I201:I264" si="10">H201*0.7</f>
        <v>46.55</v>
      </c>
      <c r="J201" s="5">
        <f t="shared" ref="J201:J264" si="11">I201+G201</f>
        <v>65.75</v>
      </c>
    </row>
    <row r="202" spans="1:10" ht="25" customHeight="1" x14ac:dyDescent="0.4">
      <c r="A202" s="1" t="s">
        <v>765</v>
      </c>
      <c r="B202" s="2" t="s">
        <v>766</v>
      </c>
      <c r="C202" s="2" t="s">
        <v>767</v>
      </c>
      <c r="D202" s="4" t="s">
        <v>634</v>
      </c>
      <c r="E202" s="2" t="s">
        <v>768</v>
      </c>
      <c r="F202" s="5">
        <v>82</v>
      </c>
      <c r="G202" s="5">
        <f t="shared" si="9"/>
        <v>24.599999999999998</v>
      </c>
      <c r="H202" s="5">
        <v>81</v>
      </c>
      <c r="I202" s="5">
        <f t="shared" si="10"/>
        <v>56.699999999999996</v>
      </c>
      <c r="J202" s="5">
        <f t="shared" si="11"/>
        <v>81.3</v>
      </c>
    </row>
    <row r="203" spans="1:10" ht="25" customHeight="1" x14ac:dyDescent="0.4">
      <c r="A203" s="1" t="s">
        <v>775</v>
      </c>
      <c r="B203" s="2" t="s">
        <v>776</v>
      </c>
      <c r="C203" s="2" t="s">
        <v>777</v>
      </c>
      <c r="D203" s="4" t="s">
        <v>634</v>
      </c>
      <c r="E203" s="2" t="s">
        <v>768</v>
      </c>
      <c r="F203" s="5">
        <v>90</v>
      </c>
      <c r="G203" s="5">
        <f t="shared" si="9"/>
        <v>27</v>
      </c>
      <c r="H203" s="5">
        <v>75.5</v>
      </c>
      <c r="I203" s="5">
        <f t="shared" si="10"/>
        <v>52.849999999999994</v>
      </c>
      <c r="J203" s="5">
        <f t="shared" si="11"/>
        <v>79.849999999999994</v>
      </c>
    </row>
    <row r="204" spans="1:10" ht="25" customHeight="1" x14ac:dyDescent="0.4">
      <c r="A204" s="1" t="s">
        <v>781</v>
      </c>
      <c r="B204" s="2" t="s">
        <v>782</v>
      </c>
      <c r="C204" s="2" t="s">
        <v>783</v>
      </c>
      <c r="D204" s="4" t="s">
        <v>634</v>
      </c>
      <c r="E204" s="2" t="s">
        <v>768</v>
      </c>
      <c r="F204" s="5">
        <v>73</v>
      </c>
      <c r="G204" s="5">
        <f t="shared" si="9"/>
        <v>21.9</v>
      </c>
      <c r="H204" s="5">
        <v>82</v>
      </c>
      <c r="I204" s="5">
        <f t="shared" si="10"/>
        <v>57.4</v>
      </c>
      <c r="J204" s="5">
        <f t="shared" si="11"/>
        <v>79.3</v>
      </c>
    </row>
    <row r="205" spans="1:10" ht="25" customHeight="1" x14ac:dyDescent="0.4">
      <c r="A205" s="1" t="s">
        <v>769</v>
      </c>
      <c r="B205" s="2" t="s">
        <v>770</v>
      </c>
      <c r="C205" s="2" t="s">
        <v>771</v>
      </c>
      <c r="D205" s="4" t="s">
        <v>634</v>
      </c>
      <c r="E205" s="2" t="s">
        <v>768</v>
      </c>
      <c r="F205" s="5">
        <v>76</v>
      </c>
      <c r="G205" s="5">
        <f t="shared" si="9"/>
        <v>22.8</v>
      </c>
      <c r="H205" s="5">
        <v>75.5</v>
      </c>
      <c r="I205" s="5">
        <f t="shared" si="10"/>
        <v>52.849999999999994</v>
      </c>
      <c r="J205" s="5">
        <f t="shared" si="11"/>
        <v>75.649999999999991</v>
      </c>
    </row>
    <row r="206" spans="1:10" ht="25" customHeight="1" x14ac:dyDescent="0.4">
      <c r="A206" s="1" t="s">
        <v>778</v>
      </c>
      <c r="B206" s="2" t="s">
        <v>779</v>
      </c>
      <c r="C206" s="2" t="s">
        <v>780</v>
      </c>
      <c r="D206" s="4" t="s">
        <v>634</v>
      </c>
      <c r="E206" s="2" t="s">
        <v>768</v>
      </c>
      <c r="F206" s="5">
        <v>77</v>
      </c>
      <c r="G206" s="5">
        <f t="shared" si="9"/>
        <v>23.099999999999998</v>
      </c>
      <c r="H206" s="5">
        <v>74</v>
      </c>
      <c r="I206" s="5">
        <f t="shared" si="10"/>
        <v>51.8</v>
      </c>
      <c r="J206" s="5">
        <f t="shared" si="11"/>
        <v>74.899999999999991</v>
      </c>
    </row>
    <row r="207" spans="1:10" ht="25" customHeight="1" x14ac:dyDescent="0.4">
      <c r="A207" s="1" t="s">
        <v>772</v>
      </c>
      <c r="B207" s="2" t="s">
        <v>773</v>
      </c>
      <c r="C207" s="2" t="s">
        <v>774</v>
      </c>
      <c r="D207" s="4" t="s">
        <v>634</v>
      </c>
      <c r="E207" s="2" t="s">
        <v>768</v>
      </c>
      <c r="F207" s="5">
        <v>74</v>
      </c>
      <c r="G207" s="5">
        <f t="shared" si="9"/>
        <v>22.2</v>
      </c>
      <c r="H207" s="5">
        <v>74.5</v>
      </c>
      <c r="I207" s="5">
        <f t="shared" si="10"/>
        <v>52.15</v>
      </c>
      <c r="J207" s="5">
        <f t="shared" si="11"/>
        <v>74.349999999999994</v>
      </c>
    </row>
    <row r="208" spans="1:10" ht="25" customHeight="1" x14ac:dyDescent="0.4">
      <c r="A208" s="1" t="s">
        <v>700</v>
      </c>
      <c r="B208" s="2" t="s">
        <v>701</v>
      </c>
      <c r="C208" s="2" t="s">
        <v>702</v>
      </c>
      <c r="D208" s="4" t="s">
        <v>634</v>
      </c>
      <c r="E208" s="2" t="s">
        <v>664</v>
      </c>
      <c r="F208" s="5">
        <v>74</v>
      </c>
      <c r="G208" s="5">
        <f t="shared" si="9"/>
        <v>22.2</v>
      </c>
      <c r="H208" s="5">
        <v>75.5</v>
      </c>
      <c r="I208" s="5">
        <f t="shared" si="10"/>
        <v>52.849999999999994</v>
      </c>
      <c r="J208" s="5">
        <f t="shared" si="11"/>
        <v>75.05</v>
      </c>
    </row>
    <row r="209" spans="1:10" ht="25" customHeight="1" x14ac:dyDescent="0.4">
      <c r="A209" s="1" t="s">
        <v>706</v>
      </c>
      <c r="B209" s="2" t="s">
        <v>707</v>
      </c>
      <c r="C209" s="2" t="s">
        <v>708</v>
      </c>
      <c r="D209" s="4" t="s">
        <v>634</v>
      </c>
      <c r="E209" s="2" t="s">
        <v>664</v>
      </c>
      <c r="F209" s="5">
        <v>84</v>
      </c>
      <c r="G209" s="5">
        <f t="shared" si="9"/>
        <v>25.2</v>
      </c>
      <c r="H209" s="5">
        <v>70</v>
      </c>
      <c r="I209" s="5">
        <f t="shared" si="10"/>
        <v>49</v>
      </c>
      <c r="J209" s="5">
        <f t="shared" si="11"/>
        <v>74.2</v>
      </c>
    </row>
    <row r="210" spans="1:10" ht="25" customHeight="1" x14ac:dyDescent="0.4">
      <c r="A210" s="1" t="s">
        <v>703</v>
      </c>
      <c r="B210" s="2" t="s">
        <v>704</v>
      </c>
      <c r="C210" s="2" t="s">
        <v>705</v>
      </c>
      <c r="D210" s="4" t="s">
        <v>634</v>
      </c>
      <c r="E210" s="2" t="s">
        <v>664</v>
      </c>
      <c r="F210" s="5">
        <v>83</v>
      </c>
      <c r="G210" s="5">
        <f t="shared" si="9"/>
        <v>24.9</v>
      </c>
      <c r="H210" s="5">
        <v>54.5</v>
      </c>
      <c r="I210" s="5">
        <f t="shared" si="10"/>
        <v>38.15</v>
      </c>
      <c r="J210" s="5">
        <f t="shared" si="11"/>
        <v>63.05</v>
      </c>
    </row>
    <row r="211" spans="1:10" ht="25" customHeight="1" x14ac:dyDescent="0.4">
      <c r="A211" s="1" t="s">
        <v>639</v>
      </c>
      <c r="B211" s="2" t="s">
        <v>640</v>
      </c>
      <c r="C211" s="2" t="s">
        <v>641</v>
      </c>
      <c r="D211" s="4" t="s">
        <v>634</v>
      </c>
      <c r="E211" s="2" t="s">
        <v>635</v>
      </c>
      <c r="F211" s="5">
        <v>70</v>
      </c>
      <c r="G211" s="5">
        <f t="shared" si="9"/>
        <v>21</v>
      </c>
      <c r="H211" s="5">
        <v>88.5</v>
      </c>
      <c r="I211" s="5">
        <f t="shared" si="10"/>
        <v>61.949999999999996</v>
      </c>
      <c r="J211" s="5">
        <f t="shared" si="11"/>
        <v>82.949999999999989</v>
      </c>
    </row>
    <row r="212" spans="1:10" ht="25" customHeight="1" x14ac:dyDescent="0.4">
      <c r="A212" s="1" t="s">
        <v>636</v>
      </c>
      <c r="B212" s="2" t="s">
        <v>637</v>
      </c>
      <c r="C212" s="2" t="s">
        <v>638</v>
      </c>
      <c r="D212" s="4" t="s">
        <v>634</v>
      </c>
      <c r="E212" s="2" t="s">
        <v>635</v>
      </c>
      <c r="F212" s="5">
        <v>66</v>
      </c>
      <c r="G212" s="5">
        <f t="shared" si="9"/>
        <v>19.8</v>
      </c>
      <c r="H212" s="5">
        <v>79</v>
      </c>
      <c r="I212" s="5">
        <f t="shared" si="10"/>
        <v>55.3</v>
      </c>
      <c r="J212" s="5">
        <f t="shared" si="11"/>
        <v>75.099999999999994</v>
      </c>
    </row>
    <row r="213" spans="1:10" ht="25" customHeight="1" x14ac:dyDescent="0.4">
      <c r="A213" s="1" t="s">
        <v>642</v>
      </c>
      <c r="B213" s="2" t="s">
        <v>643</v>
      </c>
      <c r="C213" s="2" t="s">
        <v>644</v>
      </c>
      <c r="D213" s="4" t="s">
        <v>634</v>
      </c>
      <c r="E213" s="2" t="s">
        <v>635</v>
      </c>
      <c r="F213" s="5">
        <v>62</v>
      </c>
      <c r="G213" s="5">
        <f t="shared" si="9"/>
        <v>18.599999999999998</v>
      </c>
      <c r="H213" s="5">
        <v>75</v>
      </c>
      <c r="I213" s="5">
        <f t="shared" si="10"/>
        <v>52.5</v>
      </c>
      <c r="J213" s="5">
        <f t="shared" si="11"/>
        <v>71.099999999999994</v>
      </c>
    </row>
    <row r="214" spans="1:10" ht="25" customHeight="1" x14ac:dyDescent="0.4">
      <c r="A214" s="1" t="s">
        <v>759</v>
      </c>
      <c r="B214" s="2" t="s">
        <v>760</v>
      </c>
      <c r="C214" s="2" t="s">
        <v>761</v>
      </c>
      <c r="D214" s="4" t="s">
        <v>634</v>
      </c>
      <c r="E214" s="2" t="s">
        <v>746</v>
      </c>
      <c r="F214" s="5">
        <v>84</v>
      </c>
      <c r="G214" s="5">
        <f t="shared" si="9"/>
        <v>25.2</v>
      </c>
      <c r="H214" s="5">
        <v>67</v>
      </c>
      <c r="I214" s="5">
        <f t="shared" si="10"/>
        <v>46.9</v>
      </c>
      <c r="J214" s="5">
        <f t="shared" si="11"/>
        <v>72.099999999999994</v>
      </c>
    </row>
    <row r="215" spans="1:10" ht="25" customHeight="1" x14ac:dyDescent="0.4">
      <c r="A215" s="1" t="s">
        <v>756</v>
      </c>
      <c r="B215" s="2" t="s">
        <v>757</v>
      </c>
      <c r="C215" s="2" t="s">
        <v>758</v>
      </c>
      <c r="D215" s="4" t="s">
        <v>634</v>
      </c>
      <c r="E215" s="2" t="s">
        <v>746</v>
      </c>
      <c r="F215" s="5">
        <v>76</v>
      </c>
      <c r="G215" s="5">
        <f t="shared" si="9"/>
        <v>22.8</v>
      </c>
      <c r="H215" s="5">
        <v>70</v>
      </c>
      <c r="I215" s="5">
        <f t="shared" si="10"/>
        <v>49</v>
      </c>
      <c r="J215" s="5">
        <f t="shared" si="11"/>
        <v>71.8</v>
      </c>
    </row>
    <row r="216" spans="1:10" ht="25" customHeight="1" x14ac:dyDescent="0.4">
      <c r="A216" s="1" t="s">
        <v>762</v>
      </c>
      <c r="B216" s="2" t="s">
        <v>763</v>
      </c>
      <c r="C216" s="2" t="s">
        <v>764</v>
      </c>
      <c r="D216" s="4" t="s">
        <v>634</v>
      </c>
      <c r="E216" s="2" t="s">
        <v>746</v>
      </c>
      <c r="F216" s="5">
        <v>70</v>
      </c>
      <c r="G216" s="5">
        <f t="shared" si="9"/>
        <v>21</v>
      </c>
      <c r="H216" s="5">
        <v>71</v>
      </c>
      <c r="I216" s="5">
        <f t="shared" si="10"/>
        <v>49.699999999999996</v>
      </c>
      <c r="J216" s="5">
        <f t="shared" si="11"/>
        <v>70.699999999999989</v>
      </c>
    </row>
    <row r="217" spans="1:10" ht="25" customHeight="1" x14ac:dyDescent="0.4">
      <c r="A217" s="1" t="s">
        <v>964</v>
      </c>
      <c r="B217" s="2" t="s">
        <v>965</v>
      </c>
      <c r="C217" s="2" t="s">
        <v>966</v>
      </c>
      <c r="D217" s="4" t="s">
        <v>956</v>
      </c>
      <c r="E217" s="2" t="s">
        <v>957</v>
      </c>
      <c r="F217" s="5">
        <v>88</v>
      </c>
      <c r="G217" s="5">
        <f t="shared" si="9"/>
        <v>26.4</v>
      </c>
      <c r="H217" s="5">
        <v>74</v>
      </c>
      <c r="I217" s="5">
        <f t="shared" si="10"/>
        <v>51.8</v>
      </c>
      <c r="J217" s="5">
        <f t="shared" si="11"/>
        <v>78.199999999999989</v>
      </c>
    </row>
    <row r="218" spans="1:10" ht="25" customHeight="1" x14ac:dyDescent="0.4">
      <c r="A218" s="1" t="s">
        <v>996</v>
      </c>
      <c r="B218" s="2" t="s">
        <v>997</v>
      </c>
      <c r="C218" s="2" t="s">
        <v>998</v>
      </c>
      <c r="D218" s="4" t="s">
        <v>956</v>
      </c>
      <c r="E218" s="2" t="s">
        <v>957</v>
      </c>
      <c r="F218" s="5">
        <v>80</v>
      </c>
      <c r="G218" s="5">
        <f t="shared" si="9"/>
        <v>24</v>
      </c>
      <c r="H218" s="5">
        <v>77</v>
      </c>
      <c r="I218" s="5">
        <f t="shared" si="10"/>
        <v>53.9</v>
      </c>
      <c r="J218" s="5">
        <f t="shared" si="11"/>
        <v>77.900000000000006</v>
      </c>
    </row>
    <row r="219" spans="1:10" ht="25" customHeight="1" x14ac:dyDescent="0.4">
      <c r="A219" s="1" t="s">
        <v>993</v>
      </c>
      <c r="B219" s="2" t="s">
        <v>994</v>
      </c>
      <c r="C219" s="2" t="s">
        <v>995</v>
      </c>
      <c r="D219" s="4" t="s">
        <v>956</v>
      </c>
      <c r="E219" s="2" t="s">
        <v>957</v>
      </c>
      <c r="F219" s="5">
        <v>80</v>
      </c>
      <c r="G219" s="5">
        <f t="shared" si="9"/>
        <v>24</v>
      </c>
      <c r="H219" s="5">
        <v>75</v>
      </c>
      <c r="I219" s="5">
        <f t="shared" si="10"/>
        <v>52.5</v>
      </c>
      <c r="J219" s="5">
        <f t="shared" si="11"/>
        <v>76.5</v>
      </c>
    </row>
    <row r="220" spans="1:10" ht="25" customHeight="1" x14ac:dyDescent="0.4">
      <c r="A220" s="1" t="s">
        <v>970</v>
      </c>
      <c r="B220" s="2" t="s">
        <v>971</v>
      </c>
      <c r="C220" s="2" t="s">
        <v>972</v>
      </c>
      <c r="D220" s="4" t="s">
        <v>956</v>
      </c>
      <c r="E220" s="2" t="s">
        <v>957</v>
      </c>
      <c r="F220" s="5">
        <v>70</v>
      </c>
      <c r="G220" s="5">
        <f t="shared" si="9"/>
        <v>21</v>
      </c>
      <c r="H220" s="5">
        <v>78</v>
      </c>
      <c r="I220" s="5">
        <f t="shared" si="10"/>
        <v>54.599999999999994</v>
      </c>
      <c r="J220" s="5">
        <f t="shared" si="11"/>
        <v>75.599999999999994</v>
      </c>
    </row>
    <row r="221" spans="1:10" ht="25" customHeight="1" x14ac:dyDescent="0.4">
      <c r="A221" s="1" t="s">
        <v>967</v>
      </c>
      <c r="B221" s="2" t="s">
        <v>968</v>
      </c>
      <c r="C221" s="2" t="s">
        <v>969</v>
      </c>
      <c r="D221" s="4" t="s">
        <v>956</v>
      </c>
      <c r="E221" s="2" t="s">
        <v>957</v>
      </c>
      <c r="F221" s="5">
        <v>92</v>
      </c>
      <c r="G221" s="5">
        <f t="shared" si="9"/>
        <v>27.599999999999998</v>
      </c>
      <c r="H221" s="5">
        <v>67</v>
      </c>
      <c r="I221" s="5">
        <f t="shared" si="10"/>
        <v>46.9</v>
      </c>
      <c r="J221" s="5">
        <f t="shared" si="11"/>
        <v>74.5</v>
      </c>
    </row>
    <row r="222" spans="1:10" ht="25" customHeight="1" x14ac:dyDescent="0.4">
      <c r="A222" s="1" t="s">
        <v>979</v>
      </c>
      <c r="B222" s="2" t="s">
        <v>980</v>
      </c>
      <c r="C222" s="2" t="s">
        <v>981</v>
      </c>
      <c r="D222" s="4" t="s">
        <v>956</v>
      </c>
      <c r="E222" s="2" t="s">
        <v>957</v>
      </c>
      <c r="F222" s="5">
        <v>82</v>
      </c>
      <c r="G222" s="5">
        <f t="shared" si="9"/>
        <v>24.599999999999998</v>
      </c>
      <c r="H222" s="5">
        <v>71</v>
      </c>
      <c r="I222" s="5">
        <f t="shared" si="10"/>
        <v>49.699999999999996</v>
      </c>
      <c r="J222" s="5">
        <f t="shared" si="11"/>
        <v>74.3</v>
      </c>
    </row>
    <row r="223" spans="1:10" ht="25" customHeight="1" x14ac:dyDescent="0.4">
      <c r="A223" s="1" t="s">
        <v>982</v>
      </c>
      <c r="B223" s="2" t="s">
        <v>983</v>
      </c>
      <c r="C223" s="2" t="s">
        <v>984</v>
      </c>
      <c r="D223" s="4" t="s">
        <v>956</v>
      </c>
      <c r="E223" s="2" t="s">
        <v>957</v>
      </c>
      <c r="F223" s="5">
        <v>80</v>
      </c>
      <c r="G223" s="5">
        <f t="shared" si="9"/>
        <v>24</v>
      </c>
      <c r="H223" s="5">
        <v>71</v>
      </c>
      <c r="I223" s="5">
        <f t="shared" si="10"/>
        <v>49.699999999999996</v>
      </c>
      <c r="J223" s="5">
        <f t="shared" si="11"/>
        <v>73.699999999999989</v>
      </c>
    </row>
    <row r="224" spans="1:10" ht="25" customHeight="1" x14ac:dyDescent="0.4">
      <c r="A224" s="1" t="s">
        <v>976</v>
      </c>
      <c r="B224" s="2" t="s">
        <v>977</v>
      </c>
      <c r="C224" s="2" t="s">
        <v>978</v>
      </c>
      <c r="D224" s="4" t="s">
        <v>956</v>
      </c>
      <c r="E224" s="2" t="s">
        <v>957</v>
      </c>
      <c r="F224" s="5">
        <v>78</v>
      </c>
      <c r="G224" s="5">
        <f t="shared" si="9"/>
        <v>23.4</v>
      </c>
      <c r="H224" s="5">
        <v>71</v>
      </c>
      <c r="I224" s="5">
        <f t="shared" si="10"/>
        <v>49.699999999999996</v>
      </c>
      <c r="J224" s="5">
        <f t="shared" si="11"/>
        <v>73.099999999999994</v>
      </c>
    </row>
    <row r="225" spans="1:10" ht="25" customHeight="1" x14ac:dyDescent="0.4">
      <c r="A225" s="1" t="s">
        <v>961</v>
      </c>
      <c r="B225" s="2" t="s">
        <v>962</v>
      </c>
      <c r="C225" s="2" t="s">
        <v>963</v>
      </c>
      <c r="D225" s="4" t="s">
        <v>956</v>
      </c>
      <c r="E225" s="2" t="s">
        <v>957</v>
      </c>
      <c r="F225" s="5">
        <v>84</v>
      </c>
      <c r="G225" s="5">
        <f t="shared" si="9"/>
        <v>25.2</v>
      </c>
      <c r="H225" s="5">
        <v>68</v>
      </c>
      <c r="I225" s="5">
        <f t="shared" si="10"/>
        <v>47.599999999999994</v>
      </c>
      <c r="J225" s="5">
        <f t="shared" si="11"/>
        <v>72.8</v>
      </c>
    </row>
    <row r="226" spans="1:10" ht="25" customHeight="1" x14ac:dyDescent="0.4">
      <c r="A226" s="1" t="s">
        <v>973</v>
      </c>
      <c r="B226" s="2" t="s">
        <v>974</v>
      </c>
      <c r="C226" s="2" t="s">
        <v>975</v>
      </c>
      <c r="D226" s="4" t="s">
        <v>956</v>
      </c>
      <c r="E226" s="2" t="s">
        <v>957</v>
      </c>
      <c r="F226" s="5">
        <v>88</v>
      </c>
      <c r="G226" s="5">
        <f t="shared" si="9"/>
        <v>26.4</v>
      </c>
      <c r="H226" s="5">
        <v>66</v>
      </c>
      <c r="I226" s="5">
        <f t="shared" si="10"/>
        <v>46.199999999999996</v>
      </c>
      <c r="J226" s="5">
        <f t="shared" si="11"/>
        <v>72.599999999999994</v>
      </c>
    </row>
    <row r="227" spans="1:10" ht="25" customHeight="1" x14ac:dyDescent="0.4">
      <c r="A227" s="1" t="s">
        <v>987</v>
      </c>
      <c r="B227" s="2" t="s">
        <v>988</v>
      </c>
      <c r="C227" s="2" t="s">
        <v>989</v>
      </c>
      <c r="D227" s="4" t="s">
        <v>956</v>
      </c>
      <c r="E227" s="2" t="s">
        <v>957</v>
      </c>
      <c r="F227" s="5">
        <v>78</v>
      </c>
      <c r="G227" s="5">
        <f t="shared" si="9"/>
        <v>23.4</v>
      </c>
      <c r="H227" s="5">
        <v>70</v>
      </c>
      <c r="I227" s="5">
        <f t="shared" si="10"/>
        <v>49</v>
      </c>
      <c r="J227" s="5">
        <f t="shared" si="11"/>
        <v>72.400000000000006</v>
      </c>
    </row>
    <row r="228" spans="1:10" ht="25" customHeight="1" x14ac:dyDescent="0.4">
      <c r="A228" s="1" t="s">
        <v>990</v>
      </c>
      <c r="B228" s="2" t="s">
        <v>991</v>
      </c>
      <c r="C228" s="2" t="s">
        <v>992</v>
      </c>
      <c r="D228" s="4" t="s">
        <v>956</v>
      </c>
      <c r="E228" s="2" t="s">
        <v>957</v>
      </c>
      <c r="F228" s="5">
        <v>92</v>
      </c>
      <c r="G228" s="5">
        <f t="shared" si="9"/>
        <v>27.599999999999998</v>
      </c>
      <c r="H228" s="5">
        <v>64</v>
      </c>
      <c r="I228" s="5">
        <f t="shared" si="10"/>
        <v>44.8</v>
      </c>
      <c r="J228" s="5">
        <f t="shared" si="11"/>
        <v>72.399999999999991</v>
      </c>
    </row>
    <row r="229" spans="1:10" ht="25" customHeight="1" x14ac:dyDescent="0.4">
      <c r="A229" s="1" t="s">
        <v>958</v>
      </c>
      <c r="B229" s="2" t="s">
        <v>959</v>
      </c>
      <c r="C229" s="2" t="s">
        <v>960</v>
      </c>
      <c r="D229" s="4" t="s">
        <v>956</v>
      </c>
      <c r="E229" s="2" t="s">
        <v>957</v>
      </c>
      <c r="F229" s="5">
        <v>74</v>
      </c>
      <c r="G229" s="5">
        <f t="shared" si="9"/>
        <v>22.2</v>
      </c>
      <c r="H229" s="5">
        <v>71</v>
      </c>
      <c r="I229" s="5">
        <f t="shared" si="10"/>
        <v>49.699999999999996</v>
      </c>
      <c r="J229" s="5">
        <f t="shared" si="11"/>
        <v>71.899999999999991</v>
      </c>
    </row>
    <row r="230" spans="1:10" ht="25" customHeight="1" x14ac:dyDescent="0.4">
      <c r="A230" s="1" t="s">
        <v>999</v>
      </c>
      <c r="B230" s="2" t="s">
        <v>1000</v>
      </c>
      <c r="C230" s="2" t="s">
        <v>1001</v>
      </c>
      <c r="D230" s="4" t="s">
        <v>956</v>
      </c>
      <c r="E230" s="2" t="s">
        <v>957</v>
      </c>
      <c r="F230" s="5">
        <v>80</v>
      </c>
      <c r="G230" s="5">
        <f t="shared" si="9"/>
        <v>24</v>
      </c>
      <c r="H230" s="5">
        <v>68</v>
      </c>
      <c r="I230" s="5">
        <f t="shared" si="10"/>
        <v>47.599999999999994</v>
      </c>
      <c r="J230" s="5">
        <f t="shared" si="11"/>
        <v>71.599999999999994</v>
      </c>
    </row>
    <row r="231" spans="1:10" ht="25" customHeight="1" x14ac:dyDescent="0.4">
      <c r="A231" s="1" t="s">
        <v>985</v>
      </c>
      <c r="B231" s="2" t="s">
        <v>26</v>
      </c>
      <c r="C231" s="2" t="s">
        <v>986</v>
      </c>
      <c r="D231" s="4" t="s">
        <v>956</v>
      </c>
      <c r="E231" s="2" t="s">
        <v>957</v>
      </c>
      <c r="F231" s="5">
        <v>86</v>
      </c>
      <c r="G231" s="5">
        <f t="shared" si="9"/>
        <v>25.8</v>
      </c>
      <c r="H231" s="5">
        <v>65</v>
      </c>
      <c r="I231" s="5">
        <f t="shared" si="10"/>
        <v>45.5</v>
      </c>
      <c r="J231" s="5">
        <f t="shared" si="11"/>
        <v>71.3</v>
      </c>
    </row>
    <row r="232" spans="1:10" ht="25" customHeight="1" x14ac:dyDescent="0.4">
      <c r="A232" s="1" t="s">
        <v>425</v>
      </c>
      <c r="B232" s="2" t="s">
        <v>426</v>
      </c>
      <c r="C232" s="2" t="s">
        <v>427</v>
      </c>
      <c r="D232" s="4" t="s">
        <v>98</v>
      </c>
      <c r="E232" s="2" t="s">
        <v>310</v>
      </c>
      <c r="F232" s="5">
        <v>92</v>
      </c>
      <c r="G232" s="5">
        <f t="shared" si="9"/>
        <v>27.599999999999998</v>
      </c>
      <c r="H232" s="5">
        <v>70</v>
      </c>
      <c r="I232" s="5">
        <f t="shared" si="10"/>
        <v>49</v>
      </c>
      <c r="J232" s="5">
        <f t="shared" si="11"/>
        <v>76.599999999999994</v>
      </c>
    </row>
    <row r="233" spans="1:10" ht="25" customHeight="1" x14ac:dyDescent="0.4">
      <c r="A233" s="1" t="s">
        <v>396</v>
      </c>
      <c r="B233" s="2" t="s">
        <v>397</v>
      </c>
      <c r="C233" s="2" t="s">
        <v>398</v>
      </c>
      <c r="D233" s="4" t="s">
        <v>98</v>
      </c>
      <c r="E233" s="2" t="s">
        <v>310</v>
      </c>
      <c r="F233" s="5">
        <v>86</v>
      </c>
      <c r="G233" s="5">
        <f t="shared" si="9"/>
        <v>25.8</v>
      </c>
      <c r="H233" s="5">
        <v>66</v>
      </c>
      <c r="I233" s="5">
        <f t="shared" si="10"/>
        <v>46.199999999999996</v>
      </c>
      <c r="J233" s="5">
        <f t="shared" si="11"/>
        <v>72</v>
      </c>
    </row>
    <row r="234" spans="1:10" ht="25" customHeight="1" x14ac:dyDescent="0.4">
      <c r="A234" s="1" t="s">
        <v>393</v>
      </c>
      <c r="B234" s="2" t="s">
        <v>394</v>
      </c>
      <c r="C234" s="2" t="s">
        <v>395</v>
      </c>
      <c r="D234" s="4" t="s">
        <v>98</v>
      </c>
      <c r="E234" s="2" t="s">
        <v>310</v>
      </c>
      <c r="F234" s="5">
        <v>82</v>
      </c>
      <c r="G234" s="5">
        <f t="shared" si="9"/>
        <v>24.599999999999998</v>
      </c>
      <c r="H234" s="5">
        <v>65</v>
      </c>
      <c r="I234" s="5">
        <f t="shared" si="10"/>
        <v>45.5</v>
      </c>
      <c r="J234" s="5">
        <f t="shared" si="11"/>
        <v>70.099999999999994</v>
      </c>
    </row>
    <row r="235" spans="1:10" ht="25" customHeight="1" x14ac:dyDescent="0.4">
      <c r="A235" s="1" t="s">
        <v>422</v>
      </c>
      <c r="B235" s="2" t="s">
        <v>423</v>
      </c>
      <c r="C235" s="2" t="s">
        <v>424</v>
      </c>
      <c r="D235" s="4" t="s">
        <v>98</v>
      </c>
      <c r="E235" s="2" t="s">
        <v>310</v>
      </c>
      <c r="F235" s="5">
        <v>82</v>
      </c>
      <c r="G235" s="5">
        <f t="shared" si="9"/>
        <v>24.599999999999998</v>
      </c>
      <c r="H235" s="5">
        <v>61</v>
      </c>
      <c r="I235" s="5">
        <f t="shared" si="10"/>
        <v>42.699999999999996</v>
      </c>
      <c r="J235" s="5">
        <f t="shared" si="11"/>
        <v>67.3</v>
      </c>
    </row>
    <row r="236" spans="1:10" ht="25" customHeight="1" x14ac:dyDescent="0.4">
      <c r="A236" s="1" t="s">
        <v>416</v>
      </c>
      <c r="B236" s="2" t="s">
        <v>417</v>
      </c>
      <c r="C236" s="2" t="s">
        <v>418</v>
      </c>
      <c r="D236" s="4" t="s">
        <v>98</v>
      </c>
      <c r="E236" s="2" t="s">
        <v>310</v>
      </c>
      <c r="F236" s="5">
        <v>74</v>
      </c>
      <c r="G236" s="5">
        <f t="shared" si="9"/>
        <v>22.2</v>
      </c>
      <c r="H236" s="5">
        <v>64</v>
      </c>
      <c r="I236" s="5">
        <f t="shared" si="10"/>
        <v>44.8</v>
      </c>
      <c r="J236" s="5">
        <f t="shared" si="11"/>
        <v>67</v>
      </c>
    </row>
    <row r="237" spans="1:10" ht="25" customHeight="1" x14ac:dyDescent="0.4">
      <c r="A237" s="1" t="s">
        <v>374</v>
      </c>
      <c r="B237" s="2" t="s">
        <v>375</v>
      </c>
      <c r="C237" s="2" t="s">
        <v>376</v>
      </c>
      <c r="D237" s="4" t="s">
        <v>98</v>
      </c>
      <c r="E237" s="2" t="s">
        <v>310</v>
      </c>
      <c r="F237" s="5">
        <v>76</v>
      </c>
      <c r="G237" s="5">
        <f t="shared" si="9"/>
        <v>22.8</v>
      </c>
      <c r="H237" s="5">
        <v>61</v>
      </c>
      <c r="I237" s="5">
        <f t="shared" si="10"/>
        <v>42.699999999999996</v>
      </c>
      <c r="J237" s="5">
        <f t="shared" si="11"/>
        <v>65.5</v>
      </c>
    </row>
    <row r="238" spans="1:10" ht="25" customHeight="1" x14ac:dyDescent="0.4">
      <c r="A238" s="1" t="s">
        <v>390</v>
      </c>
      <c r="B238" s="2" t="s">
        <v>391</v>
      </c>
      <c r="C238" s="2" t="s">
        <v>392</v>
      </c>
      <c r="D238" s="4" t="s">
        <v>98</v>
      </c>
      <c r="E238" s="2" t="s">
        <v>310</v>
      </c>
      <c r="F238" s="5">
        <v>77</v>
      </c>
      <c r="G238" s="5">
        <f t="shared" si="9"/>
        <v>23.099999999999998</v>
      </c>
      <c r="H238" s="5">
        <v>60</v>
      </c>
      <c r="I238" s="5">
        <f t="shared" si="10"/>
        <v>42</v>
      </c>
      <c r="J238" s="5">
        <f t="shared" si="11"/>
        <v>65.099999999999994</v>
      </c>
    </row>
    <row r="239" spans="1:10" ht="25" customHeight="1" x14ac:dyDescent="0.4">
      <c r="A239" s="1" t="s">
        <v>405</v>
      </c>
      <c r="B239" s="2" t="s">
        <v>406</v>
      </c>
      <c r="C239" s="2" t="s">
        <v>407</v>
      </c>
      <c r="D239" s="4" t="s">
        <v>98</v>
      </c>
      <c r="E239" s="2" t="s">
        <v>310</v>
      </c>
      <c r="F239" s="5">
        <v>84</v>
      </c>
      <c r="G239" s="5">
        <f t="shared" si="9"/>
        <v>25.2</v>
      </c>
      <c r="H239" s="5">
        <v>57</v>
      </c>
      <c r="I239" s="5">
        <f t="shared" si="10"/>
        <v>39.9</v>
      </c>
      <c r="J239" s="5">
        <f t="shared" si="11"/>
        <v>65.099999999999994</v>
      </c>
    </row>
    <row r="240" spans="1:10" ht="25" customHeight="1" x14ac:dyDescent="0.4">
      <c r="A240" s="1" t="s">
        <v>387</v>
      </c>
      <c r="B240" s="2" t="s">
        <v>388</v>
      </c>
      <c r="C240" s="2" t="s">
        <v>389</v>
      </c>
      <c r="D240" s="4" t="s">
        <v>98</v>
      </c>
      <c r="E240" s="2" t="s">
        <v>310</v>
      </c>
      <c r="F240" s="5">
        <v>84</v>
      </c>
      <c r="G240" s="5">
        <f t="shared" si="9"/>
        <v>25.2</v>
      </c>
      <c r="H240" s="5">
        <v>56</v>
      </c>
      <c r="I240" s="5">
        <f t="shared" si="10"/>
        <v>39.199999999999996</v>
      </c>
      <c r="J240" s="5">
        <f t="shared" si="11"/>
        <v>64.399999999999991</v>
      </c>
    </row>
    <row r="241" spans="1:10" ht="25" customHeight="1" x14ac:dyDescent="0.4">
      <c r="A241" s="1" t="s">
        <v>380</v>
      </c>
      <c r="B241" s="2" t="s">
        <v>381</v>
      </c>
      <c r="C241" s="2" t="s">
        <v>382</v>
      </c>
      <c r="D241" s="4" t="s">
        <v>98</v>
      </c>
      <c r="E241" s="2" t="s">
        <v>310</v>
      </c>
      <c r="F241" s="5">
        <v>62</v>
      </c>
      <c r="G241" s="5">
        <f t="shared" si="9"/>
        <v>18.599999999999998</v>
      </c>
      <c r="H241" s="5">
        <v>65</v>
      </c>
      <c r="I241" s="5">
        <f t="shared" si="10"/>
        <v>45.5</v>
      </c>
      <c r="J241" s="5">
        <f t="shared" si="11"/>
        <v>64.099999999999994</v>
      </c>
    </row>
    <row r="242" spans="1:10" ht="25" customHeight="1" x14ac:dyDescent="0.4">
      <c r="A242" s="1" t="s">
        <v>368</v>
      </c>
      <c r="B242" s="2" t="s">
        <v>369</v>
      </c>
      <c r="C242" s="2" t="s">
        <v>370</v>
      </c>
      <c r="D242" s="4" t="s">
        <v>98</v>
      </c>
      <c r="E242" s="2" t="s">
        <v>310</v>
      </c>
      <c r="F242" s="5">
        <v>73</v>
      </c>
      <c r="G242" s="5">
        <f t="shared" si="9"/>
        <v>21.9</v>
      </c>
      <c r="H242" s="5">
        <v>60</v>
      </c>
      <c r="I242" s="5">
        <f t="shared" si="10"/>
        <v>42</v>
      </c>
      <c r="J242" s="5">
        <f t="shared" si="11"/>
        <v>63.9</v>
      </c>
    </row>
    <row r="243" spans="1:10" ht="25" customHeight="1" x14ac:dyDescent="0.4">
      <c r="A243" s="1" t="s">
        <v>411</v>
      </c>
      <c r="B243" s="2" t="s">
        <v>94</v>
      </c>
      <c r="C243" s="2" t="s">
        <v>412</v>
      </c>
      <c r="D243" s="4" t="s">
        <v>98</v>
      </c>
      <c r="E243" s="2" t="s">
        <v>310</v>
      </c>
      <c r="F243" s="5">
        <v>72</v>
      </c>
      <c r="G243" s="5">
        <f t="shared" si="9"/>
        <v>21.599999999999998</v>
      </c>
      <c r="H243" s="5">
        <v>60</v>
      </c>
      <c r="I243" s="5">
        <f t="shared" si="10"/>
        <v>42</v>
      </c>
      <c r="J243" s="5">
        <f t="shared" si="11"/>
        <v>63.599999999999994</v>
      </c>
    </row>
    <row r="244" spans="1:10" ht="25" customHeight="1" x14ac:dyDescent="0.4">
      <c r="A244" s="1" t="s">
        <v>413</v>
      </c>
      <c r="B244" s="2" t="s">
        <v>414</v>
      </c>
      <c r="C244" s="2" t="s">
        <v>415</v>
      </c>
      <c r="D244" s="4" t="s">
        <v>98</v>
      </c>
      <c r="E244" s="2" t="s">
        <v>310</v>
      </c>
      <c r="F244" s="5">
        <v>58</v>
      </c>
      <c r="G244" s="5">
        <f t="shared" si="9"/>
        <v>17.399999999999999</v>
      </c>
      <c r="H244" s="5">
        <v>66</v>
      </c>
      <c r="I244" s="5">
        <f t="shared" si="10"/>
        <v>46.199999999999996</v>
      </c>
      <c r="J244" s="5">
        <f t="shared" si="11"/>
        <v>63.599999999999994</v>
      </c>
    </row>
    <row r="245" spans="1:10" ht="25" customHeight="1" x14ac:dyDescent="0.4">
      <c r="A245" s="1" t="s">
        <v>399</v>
      </c>
      <c r="B245" s="2" t="s">
        <v>400</v>
      </c>
      <c r="C245" s="2" t="s">
        <v>401</v>
      </c>
      <c r="D245" s="4" t="s">
        <v>98</v>
      </c>
      <c r="E245" s="2" t="s">
        <v>310</v>
      </c>
      <c r="F245" s="5">
        <v>76</v>
      </c>
      <c r="G245" s="5">
        <f t="shared" si="9"/>
        <v>22.8</v>
      </c>
      <c r="H245" s="5">
        <v>57</v>
      </c>
      <c r="I245" s="5">
        <f t="shared" si="10"/>
        <v>39.9</v>
      </c>
      <c r="J245" s="5">
        <f t="shared" si="11"/>
        <v>62.7</v>
      </c>
    </row>
    <row r="246" spans="1:10" ht="25" customHeight="1" x14ac:dyDescent="0.4">
      <c r="A246" s="1" t="s">
        <v>366</v>
      </c>
      <c r="B246" s="2" t="s">
        <v>129</v>
      </c>
      <c r="C246" s="2" t="s">
        <v>367</v>
      </c>
      <c r="D246" s="4" t="s">
        <v>98</v>
      </c>
      <c r="E246" s="2" t="s">
        <v>310</v>
      </c>
      <c r="F246" s="5">
        <v>83</v>
      </c>
      <c r="G246" s="5">
        <f t="shared" si="9"/>
        <v>24.9</v>
      </c>
      <c r="H246" s="5">
        <v>54</v>
      </c>
      <c r="I246" s="5">
        <f t="shared" si="10"/>
        <v>37.799999999999997</v>
      </c>
      <c r="J246" s="5">
        <f t="shared" si="11"/>
        <v>62.699999999999996</v>
      </c>
    </row>
    <row r="247" spans="1:10" ht="25" customHeight="1" x14ac:dyDescent="0.4">
      <c r="A247" s="1" t="s">
        <v>383</v>
      </c>
      <c r="B247" s="2" t="s">
        <v>384</v>
      </c>
      <c r="C247" s="2" t="s">
        <v>385</v>
      </c>
      <c r="D247" s="4" t="s">
        <v>98</v>
      </c>
      <c r="E247" s="2" t="s">
        <v>310</v>
      </c>
      <c r="F247" s="5">
        <v>80</v>
      </c>
      <c r="G247" s="5">
        <f t="shared" si="9"/>
        <v>24</v>
      </c>
      <c r="H247" s="5">
        <v>54</v>
      </c>
      <c r="I247" s="5">
        <f t="shared" si="10"/>
        <v>37.799999999999997</v>
      </c>
      <c r="J247" s="5">
        <f t="shared" si="11"/>
        <v>61.8</v>
      </c>
    </row>
    <row r="248" spans="1:10" ht="25" customHeight="1" x14ac:dyDescent="0.4">
      <c r="A248" s="1" t="s">
        <v>402</v>
      </c>
      <c r="B248" s="2" t="s">
        <v>403</v>
      </c>
      <c r="C248" s="2" t="s">
        <v>404</v>
      </c>
      <c r="D248" s="4" t="s">
        <v>98</v>
      </c>
      <c r="E248" s="2" t="s">
        <v>310</v>
      </c>
      <c r="F248" s="5">
        <v>80</v>
      </c>
      <c r="G248" s="5">
        <f t="shared" si="9"/>
        <v>24</v>
      </c>
      <c r="H248" s="5">
        <v>54</v>
      </c>
      <c r="I248" s="5">
        <f t="shared" si="10"/>
        <v>37.799999999999997</v>
      </c>
      <c r="J248" s="5">
        <f t="shared" si="11"/>
        <v>61.8</v>
      </c>
    </row>
    <row r="249" spans="1:10" ht="25" customHeight="1" x14ac:dyDescent="0.4">
      <c r="A249" s="1" t="s">
        <v>371</v>
      </c>
      <c r="B249" s="2" t="s">
        <v>372</v>
      </c>
      <c r="C249" s="2" t="s">
        <v>373</v>
      </c>
      <c r="D249" s="4" t="s">
        <v>98</v>
      </c>
      <c r="E249" s="2" t="s">
        <v>310</v>
      </c>
      <c r="F249" s="5">
        <v>70</v>
      </c>
      <c r="G249" s="5">
        <f t="shared" si="9"/>
        <v>21</v>
      </c>
      <c r="H249" s="5">
        <v>57</v>
      </c>
      <c r="I249" s="5">
        <f t="shared" si="10"/>
        <v>39.9</v>
      </c>
      <c r="J249" s="5">
        <f t="shared" si="11"/>
        <v>60.9</v>
      </c>
    </row>
    <row r="250" spans="1:10" ht="25" customHeight="1" x14ac:dyDescent="0.4">
      <c r="A250" s="1" t="s">
        <v>408</v>
      </c>
      <c r="B250" s="2" t="s">
        <v>409</v>
      </c>
      <c r="C250" s="2" t="s">
        <v>410</v>
      </c>
      <c r="D250" s="4" t="s">
        <v>98</v>
      </c>
      <c r="E250" s="2" t="s">
        <v>310</v>
      </c>
      <c r="F250" s="5">
        <v>72</v>
      </c>
      <c r="G250" s="5">
        <f t="shared" si="9"/>
        <v>21.599999999999998</v>
      </c>
      <c r="H250" s="5">
        <v>55</v>
      </c>
      <c r="I250" s="5">
        <f t="shared" si="10"/>
        <v>38.5</v>
      </c>
      <c r="J250" s="5">
        <f t="shared" si="11"/>
        <v>60.099999999999994</v>
      </c>
    </row>
    <row r="251" spans="1:10" ht="25" customHeight="1" x14ac:dyDescent="0.4">
      <c r="A251" s="1" t="s">
        <v>377</v>
      </c>
      <c r="B251" s="2" t="s">
        <v>378</v>
      </c>
      <c r="C251" s="2" t="s">
        <v>379</v>
      </c>
      <c r="D251" s="4" t="s">
        <v>98</v>
      </c>
      <c r="E251" s="2" t="s">
        <v>310</v>
      </c>
      <c r="F251" s="5">
        <v>82</v>
      </c>
      <c r="G251" s="5">
        <f t="shared" si="9"/>
        <v>24.599999999999998</v>
      </c>
      <c r="H251" s="5">
        <v>50</v>
      </c>
      <c r="I251" s="5">
        <f t="shared" si="10"/>
        <v>35</v>
      </c>
      <c r="J251" s="5">
        <f t="shared" si="11"/>
        <v>59.599999999999994</v>
      </c>
    </row>
    <row r="252" spans="1:10" ht="25" customHeight="1" x14ac:dyDescent="0.4">
      <c r="A252" s="1" t="s">
        <v>419</v>
      </c>
      <c r="B252" s="2" t="s">
        <v>420</v>
      </c>
      <c r="C252" s="2" t="s">
        <v>421</v>
      </c>
      <c r="D252" s="4" t="s">
        <v>98</v>
      </c>
      <c r="E252" s="2" t="s">
        <v>310</v>
      </c>
      <c r="F252" s="5">
        <v>78</v>
      </c>
      <c r="G252" s="5">
        <f t="shared" si="9"/>
        <v>23.4</v>
      </c>
      <c r="H252" s="5">
        <v>51</v>
      </c>
      <c r="I252" s="5">
        <f t="shared" si="10"/>
        <v>35.699999999999996</v>
      </c>
      <c r="J252" s="5">
        <f t="shared" si="11"/>
        <v>59.099999999999994</v>
      </c>
    </row>
    <row r="253" spans="1:10" ht="25" customHeight="1" x14ac:dyDescent="0.4">
      <c r="A253" s="1" t="s">
        <v>815</v>
      </c>
      <c r="B253" s="2" t="s">
        <v>16</v>
      </c>
      <c r="C253" s="2" t="s">
        <v>816</v>
      </c>
      <c r="D253" s="4" t="s">
        <v>98</v>
      </c>
      <c r="E253" s="2" t="s">
        <v>784</v>
      </c>
      <c r="F253" s="5">
        <v>79</v>
      </c>
      <c r="G253" s="5">
        <f t="shared" si="9"/>
        <v>23.7</v>
      </c>
      <c r="H253" s="5">
        <v>50</v>
      </c>
      <c r="I253" s="5">
        <f t="shared" si="10"/>
        <v>35</v>
      </c>
      <c r="J253" s="5">
        <f t="shared" si="11"/>
        <v>58.7</v>
      </c>
    </row>
    <row r="254" spans="1:10" ht="25" customHeight="1" x14ac:dyDescent="0.4">
      <c r="A254" s="1" t="s">
        <v>823</v>
      </c>
      <c r="B254" s="2" t="s">
        <v>824</v>
      </c>
      <c r="C254" s="2" t="s">
        <v>825</v>
      </c>
      <c r="D254" s="4" t="s">
        <v>98</v>
      </c>
      <c r="E254" s="2" t="s">
        <v>784</v>
      </c>
      <c r="F254" s="5">
        <v>84</v>
      </c>
      <c r="G254" s="5">
        <f t="shared" si="9"/>
        <v>25.2</v>
      </c>
      <c r="H254" s="5">
        <v>41.5</v>
      </c>
      <c r="I254" s="5">
        <f t="shared" si="10"/>
        <v>29.049999999999997</v>
      </c>
      <c r="J254" s="5">
        <f t="shared" si="11"/>
        <v>54.25</v>
      </c>
    </row>
    <row r="255" spans="1:10" ht="25" customHeight="1" x14ac:dyDescent="0.4">
      <c r="A255" s="1" t="s">
        <v>806</v>
      </c>
      <c r="B255" s="2" t="s">
        <v>807</v>
      </c>
      <c r="C255" s="2" t="s">
        <v>808</v>
      </c>
      <c r="D255" s="4" t="s">
        <v>98</v>
      </c>
      <c r="E255" s="2" t="s">
        <v>784</v>
      </c>
      <c r="F255" s="5">
        <v>55</v>
      </c>
      <c r="G255" s="5">
        <f t="shared" si="9"/>
        <v>16.5</v>
      </c>
      <c r="H255" s="5">
        <v>53</v>
      </c>
      <c r="I255" s="5">
        <f t="shared" si="10"/>
        <v>37.099999999999994</v>
      </c>
      <c r="J255" s="5">
        <f t="shared" si="11"/>
        <v>53.599999999999994</v>
      </c>
    </row>
    <row r="256" spans="1:10" ht="25" customHeight="1" x14ac:dyDescent="0.4">
      <c r="A256" s="1" t="s">
        <v>809</v>
      </c>
      <c r="B256" s="2" t="s">
        <v>810</v>
      </c>
      <c r="C256" s="2" t="s">
        <v>811</v>
      </c>
      <c r="D256" s="4" t="s">
        <v>98</v>
      </c>
      <c r="E256" s="2" t="s">
        <v>784</v>
      </c>
      <c r="F256" s="5">
        <v>73</v>
      </c>
      <c r="G256" s="5">
        <f t="shared" si="9"/>
        <v>21.9</v>
      </c>
      <c r="H256" s="5">
        <v>45</v>
      </c>
      <c r="I256" s="5">
        <f t="shared" si="10"/>
        <v>31.499999999999996</v>
      </c>
      <c r="J256" s="5">
        <f t="shared" si="11"/>
        <v>53.399999999999991</v>
      </c>
    </row>
    <row r="257" spans="1:10" ht="25" customHeight="1" x14ac:dyDescent="0.4">
      <c r="A257" s="1" t="s">
        <v>826</v>
      </c>
      <c r="B257" s="2" t="s">
        <v>827</v>
      </c>
      <c r="C257" s="2" t="s">
        <v>828</v>
      </c>
      <c r="D257" s="4" t="s">
        <v>98</v>
      </c>
      <c r="E257" s="2" t="s">
        <v>784</v>
      </c>
      <c r="F257" s="5">
        <v>62</v>
      </c>
      <c r="G257" s="5">
        <f t="shared" si="9"/>
        <v>18.599999999999998</v>
      </c>
      <c r="H257" s="5">
        <v>48</v>
      </c>
      <c r="I257" s="5">
        <f t="shared" si="10"/>
        <v>33.599999999999994</v>
      </c>
      <c r="J257" s="5">
        <f t="shared" si="11"/>
        <v>52.199999999999989</v>
      </c>
    </row>
    <row r="258" spans="1:10" ht="25" customHeight="1" x14ac:dyDescent="0.4">
      <c r="A258" s="1" t="s">
        <v>820</v>
      </c>
      <c r="B258" s="2" t="s">
        <v>821</v>
      </c>
      <c r="C258" s="2" t="s">
        <v>822</v>
      </c>
      <c r="D258" s="4" t="s">
        <v>98</v>
      </c>
      <c r="E258" s="2" t="s">
        <v>784</v>
      </c>
      <c r="F258" s="5">
        <v>76</v>
      </c>
      <c r="G258" s="5">
        <f t="shared" si="9"/>
        <v>22.8</v>
      </c>
      <c r="H258" s="5">
        <v>41</v>
      </c>
      <c r="I258" s="5">
        <f t="shared" si="10"/>
        <v>28.7</v>
      </c>
      <c r="J258" s="5">
        <f t="shared" si="11"/>
        <v>51.5</v>
      </c>
    </row>
    <row r="259" spans="1:10" ht="25" customHeight="1" x14ac:dyDescent="0.4">
      <c r="A259" s="1" t="s">
        <v>817</v>
      </c>
      <c r="B259" s="2" t="s">
        <v>818</v>
      </c>
      <c r="C259" s="2" t="s">
        <v>819</v>
      </c>
      <c r="D259" s="4" t="s">
        <v>98</v>
      </c>
      <c r="E259" s="2" t="s">
        <v>784</v>
      </c>
      <c r="F259" s="5">
        <v>77</v>
      </c>
      <c r="G259" s="5">
        <f t="shared" si="9"/>
        <v>23.099999999999998</v>
      </c>
      <c r="H259" s="5">
        <v>39.5</v>
      </c>
      <c r="I259" s="5">
        <f t="shared" si="10"/>
        <v>27.65</v>
      </c>
      <c r="J259" s="5">
        <f t="shared" si="11"/>
        <v>50.75</v>
      </c>
    </row>
    <row r="260" spans="1:10" ht="25" customHeight="1" x14ac:dyDescent="0.4">
      <c r="A260" s="1" t="s">
        <v>803</v>
      </c>
      <c r="B260" s="2" t="s">
        <v>804</v>
      </c>
      <c r="C260" s="2" t="s">
        <v>805</v>
      </c>
      <c r="D260" s="4" t="s">
        <v>98</v>
      </c>
      <c r="E260" s="2" t="s">
        <v>784</v>
      </c>
      <c r="F260" s="5">
        <v>78</v>
      </c>
      <c r="G260" s="5">
        <f t="shared" si="9"/>
        <v>23.4</v>
      </c>
      <c r="H260" s="5">
        <v>38</v>
      </c>
      <c r="I260" s="5">
        <f t="shared" si="10"/>
        <v>26.599999999999998</v>
      </c>
      <c r="J260" s="5">
        <f t="shared" si="11"/>
        <v>50</v>
      </c>
    </row>
    <row r="261" spans="1:10" ht="25" customHeight="1" x14ac:dyDescent="0.4">
      <c r="A261" s="1" t="s">
        <v>812</v>
      </c>
      <c r="B261" s="2" t="s">
        <v>813</v>
      </c>
      <c r="C261" s="2" t="s">
        <v>814</v>
      </c>
      <c r="D261" s="4" t="s">
        <v>98</v>
      </c>
      <c r="E261" s="2" t="s">
        <v>784</v>
      </c>
      <c r="F261" s="5">
        <v>56</v>
      </c>
      <c r="G261" s="5">
        <f t="shared" si="9"/>
        <v>16.8</v>
      </c>
      <c r="H261" s="5">
        <v>46</v>
      </c>
      <c r="I261" s="5">
        <f t="shared" si="10"/>
        <v>32.199999999999996</v>
      </c>
      <c r="J261" s="5">
        <f t="shared" si="11"/>
        <v>49</v>
      </c>
    </row>
    <row r="262" spans="1:10" ht="25" customHeight="1" x14ac:dyDescent="0.4">
      <c r="A262" s="1" t="s">
        <v>535</v>
      </c>
      <c r="B262" s="2" t="s">
        <v>536</v>
      </c>
      <c r="C262" s="2" t="s">
        <v>537</v>
      </c>
      <c r="D262" s="4" t="s">
        <v>98</v>
      </c>
      <c r="E262" s="2" t="s">
        <v>531</v>
      </c>
      <c r="F262" s="5">
        <v>56</v>
      </c>
      <c r="G262" s="5">
        <f t="shared" si="9"/>
        <v>16.8</v>
      </c>
      <c r="H262" s="5">
        <v>64</v>
      </c>
      <c r="I262" s="5">
        <f t="shared" si="10"/>
        <v>44.8</v>
      </c>
      <c r="J262" s="5">
        <f t="shared" si="11"/>
        <v>61.599999999999994</v>
      </c>
    </row>
    <row r="263" spans="1:10" ht="25" customHeight="1" x14ac:dyDescent="0.4">
      <c r="A263" s="1" t="s">
        <v>532</v>
      </c>
      <c r="B263" s="2" t="s">
        <v>533</v>
      </c>
      <c r="C263" s="2" t="s">
        <v>534</v>
      </c>
      <c r="D263" s="4" t="s">
        <v>98</v>
      </c>
      <c r="E263" s="2" t="s">
        <v>531</v>
      </c>
      <c r="F263" s="5">
        <v>70</v>
      </c>
      <c r="G263" s="5">
        <f t="shared" si="9"/>
        <v>21</v>
      </c>
      <c r="H263" s="5">
        <v>54</v>
      </c>
      <c r="I263" s="5">
        <f t="shared" si="10"/>
        <v>37.799999999999997</v>
      </c>
      <c r="J263" s="5">
        <f t="shared" si="11"/>
        <v>58.8</v>
      </c>
    </row>
    <row r="264" spans="1:10" ht="25" customHeight="1" x14ac:dyDescent="0.4">
      <c r="A264" s="1" t="s">
        <v>538</v>
      </c>
      <c r="B264" s="2" t="s">
        <v>539</v>
      </c>
      <c r="C264" s="2" t="s">
        <v>540</v>
      </c>
      <c r="D264" s="4" t="s">
        <v>98</v>
      </c>
      <c r="E264" s="2" t="s">
        <v>531</v>
      </c>
      <c r="F264" s="5">
        <v>70</v>
      </c>
      <c r="G264" s="5">
        <f t="shared" si="9"/>
        <v>21</v>
      </c>
      <c r="H264" s="5">
        <v>54</v>
      </c>
      <c r="I264" s="5">
        <f t="shared" si="10"/>
        <v>37.799999999999997</v>
      </c>
      <c r="J264" s="5">
        <f t="shared" si="11"/>
        <v>58.8</v>
      </c>
    </row>
    <row r="265" spans="1:10" ht="25" customHeight="1" x14ac:dyDescent="0.4">
      <c r="A265" s="1" t="s">
        <v>174</v>
      </c>
      <c r="B265" s="2" t="s">
        <v>175</v>
      </c>
      <c r="C265" s="2" t="s">
        <v>176</v>
      </c>
      <c r="D265" s="4" t="s">
        <v>98</v>
      </c>
      <c r="E265" s="2" t="s">
        <v>58</v>
      </c>
      <c r="F265" s="5">
        <v>90</v>
      </c>
      <c r="G265" s="5">
        <f t="shared" ref="G265:G328" si="12">F265*0.3</f>
        <v>27</v>
      </c>
      <c r="H265" s="5">
        <v>75</v>
      </c>
      <c r="I265" s="5">
        <f t="shared" ref="I265:I328" si="13">H265*0.7</f>
        <v>52.5</v>
      </c>
      <c r="J265" s="5">
        <f t="shared" ref="J265:J328" si="14">I265+G265</f>
        <v>79.5</v>
      </c>
    </row>
    <row r="266" spans="1:10" ht="25" customHeight="1" x14ac:dyDescent="0.4">
      <c r="A266" s="1" t="s">
        <v>156</v>
      </c>
      <c r="B266" s="2" t="s">
        <v>125</v>
      </c>
      <c r="C266" s="2" t="s">
        <v>157</v>
      </c>
      <c r="D266" s="4" t="s">
        <v>98</v>
      </c>
      <c r="E266" s="2" t="s">
        <v>58</v>
      </c>
      <c r="F266" s="5">
        <v>72</v>
      </c>
      <c r="G266" s="5">
        <f t="shared" si="12"/>
        <v>21.599999999999998</v>
      </c>
      <c r="H266" s="5">
        <v>81</v>
      </c>
      <c r="I266" s="5">
        <f t="shared" si="13"/>
        <v>56.699999999999996</v>
      </c>
      <c r="J266" s="5">
        <f t="shared" si="14"/>
        <v>78.3</v>
      </c>
    </row>
    <row r="267" spans="1:10" ht="25" customHeight="1" x14ac:dyDescent="0.4">
      <c r="A267" s="1" t="s">
        <v>159</v>
      </c>
      <c r="B267" s="2" t="s">
        <v>160</v>
      </c>
      <c r="C267" s="2" t="s">
        <v>161</v>
      </c>
      <c r="D267" s="4" t="s">
        <v>98</v>
      </c>
      <c r="E267" s="2" t="s">
        <v>58</v>
      </c>
      <c r="F267" s="5">
        <v>80</v>
      </c>
      <c r="G267" s="5">
        <f t="shared" si="12"/>
        <v>24</v>
      </c>
      <c r="H267" s="5">
        <v>77</v>
      </c>
      <c r="I267" s="5">
        <f t="shared" si="13"/>
        <v>53.9</v>
      </c>
      <c r="J267" s="5">
        <f t="shared" si="14"/>
        <v>77.900000000000006</v>
      </c>
    </row>
    <row r="268" spans="1:10" ht="25" customHeight="1" x14ac:dyDescent="0.4">
      <c r="A268" s="1" t="s">
        <v>142</v>
      </c>
      <c r="B268" s="2" t="s">
        <v>143</v>
      </c>
      <c r="C268" s="2" t="s">
        <v>144</v>
      </c>
      <c r="D268" s="4" t="s">
        <v>98</v>
      </c>
      <c r="E268" s="2" t="s">
        <v>58</v>
      </c>
      <c r="F268" s="5">
        <v>88</v>
      </c>
      <c r="G268" s="5">
        <f t="shared" si="12"/>
        <v>26.4</v>
      </c>
      <c r="H268" s="5">
        <v>73</v>
      </c>
      <c r="I268" s="5">
        <f t="shared" si="13"/>
        <v>51.099999999999994</v>
      </c>
      <c r="J268" s="5">
        <f t="shared" si="14"/>
        <v>77.5</v>
      </c>
    </row>
    <row r="269" spans="1:10" ht="25" customHeight="1" x14ac:dyDescent="0.4">
      <c r="A269" s="1" t="s">
        <v>108</v>
      </c>
      <c r="B269" s="2" t="s">
        <v>109</v>
      </c>
      <c r="C269" s="2" t="s">
        <v>110</v>
      </c>
      <c r="D269" s="4" t="s">
        <v>98</v>
      </c>
      <c r="E269" s="2" t="s">
        <v>58</v>
      </c>
      <c r="F269" s="5">
        <v>88</v>
      </c>
      <c r="G269" s="5">
        <f t="shared" si="12"/>
        <v>26.4</v>
      </c>
      <c r="H269" s="5">
        <v>73</v>
      </c>
      <c r="I269" s="5">
        <f t="shared" si="13"/>
        <v>51.099999999999994</v>
      </c>
      <c r="J269" s="5">
        <f t="shared" si="14"/>
        <v>77.5</v>
      </c>
    </row>
    <row r="270" spans="1:10" ht="25" customHeight="1" x14ac:dyDescent="0.4">
      <c r="A270" s="1" t="s">
        <v>126</v>
      </c>
      <c r="B270" s="2" t="s">
        <v>127</v>
      </c>
      <c r="C270" s="2" t="s">
        <v>128</v>
      </c>
      <c r="D270" s="4" t="s">
        <v>98</v>
      </c>
      <c r="E270" s="2" t="s">
        <v>58</v>
      </c>
      <c r="F270" s="5">
        <v>80</v>
      </c>
      <c r="G270" s="5">
        <f t="shared" si="12"/>
        <v>24</v>
      </c>
      <c r="H270" s="5">
        <v>76</v>
      </c>
      <c r="I270" s="5">
        <f t="shared" si="13"/>
        <v>53.199999999999996</v>
      </c>
      <c r="J270" s="5">
        <f t="shared" si="14"/>
        <v>77.199999999999989</v>
      </c>
    </row>
    <row r="271" spans="1:10" ht="25" customHeight="1" x14ac:dyDescent="0.4">
      <c r="A271" s="1" t="s">
        <v>120</v>
      </c>
      <c r="B271" s="2" t="s">
        <v>121</v>
      </c>
      <c r="C271" s="2" t="s">
        <v>122</v>
      </c>
      <c r="D271" s="4" t="s">
        <v>98</v>
      </c>
      <c r="E271" s="2" t="s">
        <v>58</v>
      </c>
      <c r="F271" s="5">
        <v>84</v>
      </c>
      <c r="G271" s="5">
        <f t="shared" si="12"/>
        <v>25.2</v>
      </c>
      <c r="H271" s="5">
        <v>74</v>
      </c>
      <c r="I271" s="5">
        <f t="shared" si="13"/>
        <v>51.8</v>
      </c>
      <c r="J271" s="5">
        <f t="shared" si="14"/>
        <v>77</v>
      </c>
    </row>
    <row r="272" spans="1:10" ht="25" customHeight="1" x14ac:dyDescent="0.4">
      <c r="A272" s="1" t="s">
        <v>147</v>
      </c>
      <c r="B272" s="2" t="s">
        <v>148</v>
      </c>
      <c r="C272" s="2" t="s">
        <v>149</v>
      </c>
      <c r="D272" s="4" t="s">
        <v>98</v>
      </c>
      <c r="E272" s="2" t="s">
        <v>58</v>
      </c>
      <c r="F272" s="5">
        <v>76</v>
      </c>
      <c r="G272" s="5">
        <f t="shared" si="12"/>
        <v>22.8</v>
      </c>
      <c r="H272" s="5">
        <v>77</v>
      </c>
      <c r="I272" s="5">
        <f t="shared" si="13"/>
        <v>53.9</v>
      </c>
      <c r="J272" s="5">
        <f t="shared" si="14"/>
        <v>76.7</v>
      </c>
    </row>
    <row r="273" spans="1:10" ht="25" customHeight="1" x14ac:dyDescent="0.4">
      <c r="A273" s="1" t="s">
        <v>150</v>
      </c>
      <c r="B273" s="2" t="s">
        <v>151</v>
      </c>
      <c r="C273" s="2" t="s">
        <v>152</v>
      </c>
      <c r="D273" s="4" t="s">
        <v>98</v>
      </c>
      <c r="E273" s="2" t="s">
        <v>58</v>
      </c>
      <c r="F273" s="5">
        <v>72</v>
      </c>
      <c r="G273" s="5">
        <f t="shared" si="12"/>
        <v>21.599999999999998</v>
      </c>
      <c r="H273" s="5">
        <v>78</v>
      </c>
      <c r="I273" s="5">
        <f t="shared" si="13"/>
        <v>54.599999999999994</v>
      </c>
      <c r="J273" s="5">
        <f t="shared" si="14"/>
        <v>76.199999999999989</v>
      </c>
    </row>
    <row r="274" spans="1:10" ht="25" customHeight="1" x14ac:dyDescent="0.4">
      <c r="A274" s="1" t="s">
        <v>167</v>
      </c>
      <c r="B274" s="2" t="s">
        <v>168</v>
      </c>
      <c r="C274" s="2" t="s">
        <v>169</v>
      </c>
      <c r="D274" s="4" t="s">
        <v>98</v>
      </c>
      <c r="E274" s="2" t="s">
        <v>58</v>
      </c>
      <c r="F274" s="5">
        <v>76</v>
      </c>
      <c r="G274" s="5">
        <f t="shared" si="12"/>
        <v>22.8</v>
      </c>
      <c r="H274" s="5">
        <v>76</v>
      </c>
      <c r="I274" s="5">
        <f t="shared" si="13"/>
        <v>53.199999999999996</v>
      </c>
      <c r="J274" s="5">
        <f t="shared" si="14"/>
        <v>76</v>
      </c>
    </row>
    <row r="275" spans="1:10" ht="25" customHeight="1" x14ac:dyDescent="0.4">
      <c r="A275" s="1" t="s">
        <v>164</v>
      </c>
      <c r="B275" s="2" t="s">
        <v>165</v>
      </c>
      <c r="C275" s="2" t="s">
        <v>166</v>
      </c>
      <c r="D275" s="4" t="s">
        <v>98</v>
      </c>
      <c r="E275" s="2" t="s">
        <v>58</v>
      </c>
      <c r="F275" s="5">
        <v>68</v>
      </c>
      <c r="G275" s="5">
        <f t="shared" si="12"/>
        <v>20.399999999999999</v>
      </c>
      <c r="H275" s="5">
        <v>78</v>
      </c>
      <c r="I275" s="5">
        <f t="shared" si="13"/>
        <v>54.599999999999994</v>
      </c>
      <c r="J275" s="5">
        <f t="shared" si="14"/>
        <v>75</v>
      </c>
    </row>
    <row r="276" spans="1:10" ht="25" customHeight="1" x14ac:dyDescent="0.4">
      <c r="A276" s="1" t="s">
        <v>177</v>
      </c>
      <c r="B276" s="2" t="s">
        <v>178</v>
      </c>
      <c r="C276" s="2" t="s">
        <v>179</v>
      </c>
      <c r="D276" s="4" t="s">
        <v>98</v>
      </c>
      <c r="E276" s="2" t="s">
        <v>58</v>
      </c>
      <c r="F276" s="5">
        <v>86</v>
      </c>
      <c r="G276" s="5">
        <f t="shared" si="12"/>
        <v>25.8</v>
      </c>
      <c r="H276" s="5">
        <v>70</v>
      </c>
      <c r="I276" s="5">
        <f t="shared" si="13"/>
        <v>49</v>
      </c>
      <c r="J276" s="5">
        <f t="shared" si="14"/>
        <v>74.8</v>
      </c>
    </row>
    <row r="277" spans="1:10" ht="25" customHeight="1" x14ac:dyDescent="0.4">
      <c r="A277" s="1" t="s">
        <v>117</v>
      </c>
      <c r="B277" s="2" t="s">
        <v>118</v>
      </c>
      <c r="C277" s="2" t="s">
        <v>119</v>
      </c>
      <c r="D277" s="4" t="s">
        <v>98</v>
      </c>
      <c r="E277" s="2" t="s">
        <v>58</v>
      </c>
      <c r="F277" s="5">
        <v>90</v>
      </c>
      <c r="G277" s="5">
        <f t="shared" si="12"/>
        <v>27</v>
      </c>
      <c r="H277" s="5">
        <v>68</v>
      </c>
      <c r="I277" s="5">
        <f t="shared" si="13"/>
        <v>47.599999999999994</v>
      </c>
      <c r="J277" s="5">
        <f t="shared" si="14"/>
        <v>74.599999999999994</v>
      </c>
    </row>
    <row r="278" spans="1:10" ht="25" customHeight="1" x14ac:dyDescent="0.4">
      <c r="A278" s="1" t="s">
        <v>105</v>
      </c>
      <c r="B278" s="2" t="s">
        <v>106</v>
      </c>
      <c r="C278" s="2" t="s">
        <v>107</v>
      </c>
      <c r="D278" s="4" t="s">
        <v>98</v>
      </c>
      <c r="E278" s="2" t="s">
        <v>58</v>
      </c>
      <c r="F278" s="5">
        <v>82</v>
      </c>
      <c r="G278" s="5">
        <f t="shared" si="12"/>
        <v>24.599999999999998</v>
      </c>
      <c r="H278" s="5">
        <v>71</v>
      </c>
      <c r="I278" s="5">
        <f t="shared" si="13"/>
        <v>49.699999999999996</v>
      </c>
      <c r="J278" s="5">
        <f t="shared" si="14"/>
        <v>74.3</v>
      </c>
    </row>
    <row r="279" spans="1:10" ht="25" customHeight="1" x14ac:dyDescent="0.4">
      <c r="A279" s="1" t="s">
        <v>114</v>
      </c>
      <c r="B279" s="2" t="s">
        <v>115</v>
      </c>
      <c r="C279" s="2" t="s">
        <v>116</v>
      </c>
      <c r="D279" s="4" t="s">
        <v>98</v>
      </c>
      <c r="E279" s="2" t="s">
        <v>58</v>
      </c>
      <c r="F279" s="5">
        <v>82</v>
      </c>
      <c r="G279" s="5">
        <f t="shared" si="12"/>
        <v>24.599999999999998</v>
      </c>
      <c r="H279" s="5">
        <v>71</v>
      </c>
      <c r="I279" s="5">
        <f t="shared" si="13"/>
        <v>49.699999999999996</v>
      </c>
      <c r="J279" s="5">
        <f t="shared" si="14"/>
        <v>74.3</v>
      </c>
    </row>
    <row r="280" spans="1:10" ht="25" customHeight="1" x14ac:dyDescent="0.4">
      <c r="A280" s="1" t="s">
        <v>153</v>
      </c>
      <c r="B280" s="2" t="s">
        <v>154</v>
      </c>
      <c r="C280" s="2" t="s">
        <v>155</v>
      </c>
      <c r="D280" s="4" t="s">
        <v>98</v>
      </c>
      <c r="E280" s="2" t="s">
        <v>58</v>
      </c>
      <c r="F280" s="5">
        <v>70</v>
      </c>
      <c r="G280" s="5">
        <f t="shared" si="12"/>
        <v>21</v>
      </c>
      <c r="H280" s="5">
        <v>76</v>
      </c>
      <c r="I280" s="5">
        <f t="shared" si="13"/>
        <v>53.199999999999996</v>
      </c>
      <c r="J280" s="5">
        <f t="shared" si="14"/>
        <v>74.199999999999989</v>
      </c>
    </row>
    <row r="281" spans="1:10" ht="25" customHeight="1" x14ac:dyDescent="0.4">
      <c r="A281" s="1" t="s">
        <v>186</v>
      </c>
      <c r="B281" s="2" t="s">
        <v>187</v>
      </c>
      <c r="C281" s="2" t="s">
        <v>188</v>
      </c>
      <c r="D281" s="4" t="s">
        <v>98</v>
      </c>
      <c r="E281" s="2" t="s">
        <v>58</v>
      </c>
      <c r="F281" s="5">
        <v>79</v>
      </c>
      <c r="G281" s="5">
        <f t="shared" si="12"/>
        <v>23.7</v>
      </c>
      <c r="H281" s="5">
        <v>72</v>
      </c>
      <c r="I281" s="5">
        <f t="shared" si="13"/>
        <v>50.4</v>
      </c>
      <c r="J281" s="5">
        <f t="shared" si="14"/>
        <v>74.099999999999994</v>
      </c>
    </row>
    <row r="282" spans="1:10" ht="25" customHeight="1" x14ac:dyDescent="0.4">
      <c r="A282" s="1" t="s">
        <v>136</v>
      </c>
      <c r="B282" s="2" t="s">
        <v>137</v>
      </c>
      <c r="C282" s="2" t="s">
        <v>138</v>
      </c>
      <c r="D282" s="4" t="s">
        <v>98</v>
      </c>
      <c r="E282" s="2" t="s">
        <v>58</v>
      </c>
      <c r="F282" s="5">
        <v>88</v>
      </c>
      <c r="G282" s="5">
        <f t="shared" si="12"/>
        <v>26.4</v>
      </c>
      <c r="H282" s="5">
        <v>68</v>
      </c>
      <c r="I282" s="5">
        <f t="shared" si="13"/>
        <v>47.599999999999994</v>
      </c>
      <c r="J282" s="5">
        <f t="shared" si="14"/>
        <v>74</v>
      </c>
    </row>
    <row r="283" spans="1:10" ht="25" customHeight="1" x14ac:dyDescent="0.4">
      <c r="A283" s="1" t="s">
        <v>102</v>
      </c>
      <c r="B283" s="2" t="s">
        <v>103</v>
      </c>
      <c r="C283" s="2" t="s">
        <v>104</v>
      </c>
      <c r="D283" s="4" t="s">
        <v>98</v>
      </c>
      <c r="E283" s="2" t="s">
        <v>58</v>
      </c>
      <c r="F283" s="5">
        <v>88</v>
      </c>
      <c r="G283" s="5">
        <f t="shared" si="12"/>
        <v>26.4</v>
      </c>
      <c r="H283" s="5">
        <v>68</v>
      </c>
      <c r="I283" s="5">
        <f t="shared" si="13"/>
        <v>47.599999999999994</v>
      </c>
      <c r="J283" s="5">
        <f t="shared" si="14"/>
        <v>74</v>
      </c>
    </row>
    <row r="284" spans="1:10" ht="25" customHeight="1" x14ac:dyDescent="0.4">
      <c r="A284" s="1" t="s">
        <v>180</v>
      </c>
      <c r="B284" s="2" t="s">
        <v>181</v>
      </c>
      <c r="C284" s="2" t="s">
        <v>182</v>
      </c>
      <c r="D284" s="4" t="s">
        <v>98</v>
      </c>
      <c r="E284" s="2" t="s">
        <v>58</v>
      </c>
      <c r="F284" s="5">
        <v>82</v>
      </c>
      <c r="G284" s="5">
        <f t="shared" si="12"/>
        <v>24.599999999999998</v>
      </c>
      <c r="H284" s="5">
        <v>70</v>
      </c>
      <c r="I284" s="5">
        <f t="shared" si="13"/>
        <v>49</v>
      </c>
      <c r="J284" s="5">
        <f t="shared" si="14"/>
        <v>73.599999999999994</v>
      </c>
    </row>
    <row r="285" spans="1:10" ht="25" customHeight="1" x14ac:dyDescent="0.4">
      <c r="A285" s="1" t="s">
        <v>130</v>
      </c>
      <c r="B285" s="2" t="s">
        <v>131</v>
      </c>
      <c r="C285" s="2" t="s">
        <v>132</v>
      </c>
      <c r="D285" s="4" t="s">
        <v>98</v>
      </c>
      <c r="E285" s="2" t="s">
        <v>58</v>
      </c>
      <c r="F285" s="5">
        <v>70</v>
      </c>
      <c r="G285" s="5">
        <f t="shared" si="12"/>
        <v>21</v>
      </c>
      <c r="H285" s="5">
        <v>75</v>
      </c>
      <c r="I285" s="5">
        <f t="shared" si="13"/>
        <v>52.5</v>
      </c>
      <c r="J285" s="5">
        <f t="shared" si="14"/>
        <v>73.5</v>
      </c>
    </row>
    <row r="286" spans="1:10" ht="25" customHeight="1" x14ac:dyDescent="0.4">
      <c r="A286" s="1" t="s">
        <v>170</v>
      </c>
      <c r="B286" s="2" t="s">
        <v>171</v>
      </c>
      <c r="C286" s="2" t="s">
        <v>172</v>
      </c>
      <c r="D286" s="4" t="s">
        <v>98</v>
      </c>
      <c r="E286" s="2" t="s">
        <v>58</v>
      </c>
      <c r="F286" s="5">
        <v>74</v>
      </c>
      <c r="G286" s="5">
        <f t="shared" si="12"/>
        <v>22.2</v>
      </c>
      <c r="H286" s="5">
        <v>73</v>
      </c>
      <c r="I286" s="5">
        <f t="shared" si="13"/>
        <v>51.099999999999994</v>
      </c>
      <c r="J286" s="5">
        <f t="shared" si="14"/>
        <v>73.3</v>
      </c>
    </row>
    <row r="287" spans="1:10" ht="25" customHeight="1" x14ac:dyDescent="0.4">
      <c r="A287" s="1" t="s">
        <v>139</v>
      </c>
      <c r="B287" s="2" t="s">
        <v>140</v>
      </c>
      <c r="C287" s="2" t="s">
        <v>141</v>
      </c>
      <c r="D287" s="4" t="s">
        <v>98</v>
      </c>
      <c r="E287" s="2" t="s">
        <v>58</v>
      </c>
      <c r="F287" s="5">
        <v>78</v>
      </c>
      <c r="G287" s="5">
        <f t="shared" si="12"/>
        <v>23.4</v>
      </c>
      <c r="H287" s="5">
        <v>71</v>
      </c>
      <c r="I287" s="5">
        <f t="shared" si="13"/>
        <v>49.699999999999996</v>
      </c>
      <c r="J287" s="5">
        <f t="shared" si="14"/>
        <v>73.099999999999994</v>
      </c>
    </row>
    <row r="288" spans="1:10" ht="25" customHeight="1" x14ac:dyDescent="0.4">
      <c r="A288" s="1" t="s">
        <v>183</v>
      </c>
      <c r="B288" s="2" t="s">
        <v>184</v>
      </c>
      <c r="C288" s="2" t="s">
        <v>185</v>
      </c>
      <c r="D288" s="4" t="s">
        <v>98</v>
      </c>
      <c r="E288" s="2" t="s">
        <v>58</v>
      </c>
      <c r="F288" s="5">
        <v>70</v>
      </c>
      <c r="G288" s="5">
        <f t="shared" si="12"/>
        <v>21</v>
      </c>
      <c r="H288" s="5">
        <v>74</v>
      </c>
      <c r="I288" s="5">
        <f t="shared" si="13"/>
        <v>51.8</v>
      </c>
      <c r="J288" s="5">
        <f t="shared" si="14"/>
        <v>72.8</v>
      </c>
    </row>
    <row r="289" spans="1:10" ht="25" customHeight="1" x14ac:dyDescent="0.4">
      <c r="A289" s="1" t="s">
        <v>99</v>
      </c>
      <c r="B289" s="2" t="s">
        <v>100</v>
      </c>
      <c r="C289" s="2" t="s">
        <v>101</v>
      </c>
      <c r="D289" s="4" t="s">
        <v>98</v>
      </c>
      <c r="E289" s="2" t="s">
        <v>58</v>
      </c>
      <c r="F289" s="5">
        <v>84</v>
      </c>
      <c r="G289" s="5">
        <f t="shared" si="12"/>
        <v>25.2</v>
      </c>
      <c r="H289" s="5">
        <v>68</v>
      </c>
      <c r="I289" s="5">
        <f t="shared" si="13"/>
        <v>47.599999999999994</v>
      </c>
      <c r="J289" s="5">
        <f t="shared" si="14"/>
        <v>72.8</v>
      </c>
    </row>
    <row r="290" spans="1:10" ht="25" customHeight="1" x14ac:dyDescent="0.4">
      <c r="A290" s="1" t="s">
        <v>111</v>
      </c>
      <c r="B290" s="2" t="s">
        <v>112</v>
      </c>
      <c r="C290" s="2" t="s">
        <v>113</v>
      </c>
      <c r="D290" s="4" t="s">
        <v>98</v>
      </c>
      <c r="E290" s="2" t="s">
        <v>58</v>
      </c>
      <c r="F290" s="5">
        <v>74</v>
      </c>
      <c r="G290" s="5">
        <f t="shared" si="12"/>
        <v>22.2</v>
      </c>
      <c r="H290" s="5">
        <v>72</v>
      </c>
      <c r="I290" s="5">
        <f t="shared" si="13"/>
        <v>50.4</v>
      </c>
      <c r="J290" s="5">
        <f t="shared" si="14"/>
        <v>72.599999999999994</v>
      </c>
    </row>
    <row r="291" spans="1:10" ht="25" customHeight="1" x14ac:dyDescent="0.4">
      <c r="A291" s="1" t="s">
        <v>162</v>
      </c>
      <c r="B291" s="2" t="s">
        <v>158</v>
      </c>
      <c r="C291" s="2" t="s">
        <v>163</v>
      </c>
      <c r="D291" s="4" t="s">
        <v>98</v>
      </c>
      <c r="E291" s="2" t="s">
        <v>58</v>
      </c>
      <c r="F291" s="5">
        <v>76</v>
      </c>
      <c r="G291" s="5">
        <f t="shared" si="12"/>
        <v>22.8</v>
      </c>
      <c r="H291" s="5">
        <v>71</v>
      </c>
      <c r="I291" s="5">
        <f t="shared" si="13"/>
        <v>49.699999999999996</v>
      </c>
      <c r="J291" s="5">
        <f t="shared" si="14"/>
        <v>72.5</v>
      </c>
    </row>
    <row r="292" spans="1:10" ht="25" customHeight="1" x14ac:dyDescent="0.4">
      <c r="A292" s="1" t="s">
        <v>133</v>
      </c>
      <c r="B292" s="2" t="s">
        <v>134</v>
      </c>
      <c r="C292" s="2" t="s">
        <v>135</v>
      </c>
      <c r="D292" s="4" t="s">
        <v>98</v>
      </c>
      <c r="E292" s="2" t="s">
        <v>58</v>
      </c>
      <c r="F292" s="5">
        <v>76</v>
      </c>
      <c r="G292" s="5">
        <f t="shared" si="12"/>
        <v>22.8</v>
      </c>
      <c r="H292" s="5">
        <v>71</v>
      </c>
      <c r="I292" s="5">
        <f t="shared" si="13"/>
        <v>49.699999999999996</v>
      </c>
      <c r="J292" s="5">
        <f t="shared" si="14"/>
        <v>72.5</v>
      </c>
    </row>
    <row r="293" spans="1:10" ht="25" customHeight="1" x14ac:dyDescent="0.4">
      <c r="A293" s="1" t="s">
        <v>189</v>
      </c>
      <c r="B293" s="2" t="s">
        <v>190</v>
      </c>
      <c r="C293" s="2" t="s">
        <v>191</v>
      </c>
      <c r="D293" s="4" t="s">
        <v>98</v>
      </c>
      <c r="E293" s="2" t="s">
        <v>58</v>
      </c>
      <c r="F293" s="5">
        <v>76</v>
      </c>
      <c r="G293" s="5">
        <f t="shared" si="12"/>
        <v>22.8</v>
      </c>
      <c r="H293" s="5">
        <v>71</v>
      </c>
      <c r="I293" s="5">
        <f t="shared" si="13"/>
        <v>49.699999999999996</v>
      </c>
      <c r="J293" s="5">
        <f t="shared" si="14"/>
        <v>72.5</v>
      </c>
    </row>
    <row r="294" spans="1:10" ht="25" customHeight="1" x14ac:dyDescent="0.4">
      <c r="A294" s="1" t="s">
        <v>1083</v>
      </c>
      <c r="B294" s="2" t="s">
        <v>1084</v>
      </c>
      <c r="C294" s="2" t="s">
        <v>1085</v>
      </c>
      <c r="D294" s="4" t="s">
        <v>1067</v>
      </c>
      <c r="E294" s="2" t="s">
        <v>957</v>
      </c>
      <c r="F294" s="5">
        <v>72</v>
      </c>
      <c r="G294" s="5">
        <f t="shared" si="12"/>
        <v>21.599999999999998</v>
      </c>
      <c r="H294" s="5">
        <v>86</v>
      </c>
      <c r="I294" s="5">
        <f t="shared" si="13"/>
        <v>60.199999999999996</v>
      </c>
      <c r="J294" s="5">
        <f t="shared" si="14"/>
        <v>81.8</v>
      </c>
    </row>
    <row r="295" spans="1:10" ht="25" customHeight="1" x14ac:dyDescent="0.4">
      <c r="A295" s="1" t="s">
        <v>1089</v>
      </c>
      <c r="B295" s="2" t="s">
        <v>1090</v>
      </c>
      <c r="C295" s="2" t="s">
        <v>1091</v>
      </c>
      <c r="D295" s="4" t="s">
        <v>1067</v>
      </c>
      <c r="E295" s="2" t="s">
        <v>957</v>
      </c>
      <c r="F295" s="5">
        <v>78</v>
      </c>
      <c r="G295" s="5">
        <f t="shared" si="12"/>
        <v>23.4</v>
      </c>
      <c r="H295" s="5">
        <v>81</v>
      </c>
      <c r="I295" s="5">
        <f t="shared" si="13"/>
        <v>56.699999999999996</v>
      </c>
      <c r="J295" s="5">
        <f t="shared" si="14"/>
        <v>80.099999999999994</v>
      </c>
    </row>
    <row r="296" spans="1:10" ht="25" customHeight="1" x14ac:dyDescent="0.4">
      <c r="A296" s="1" t="s">
        <v>1064</v>
      </c>
      <c r="B296" s="2" t="s">
        <v>1065</v>
      </c>
      <c r="C296" s="2" t="s">
        <v>1066</v>
      </c>
      <c r="D296" s="4" t="s">
        <v>1067</v>
      </c>
      <c r="E296" s="2" t="s">
        <v>957</v>
      </c>
      <c r="F296" s="5">
        <v>80</v>
      </c>
      <c r="G296" s="5">
        <f t="shared" si="12"/>
        <v>24</v>
      </c>
      <c r="H296" s="5">
        <v>79</v>
      </c>
      <c r="I296" s="5">
        <f t="shared" si="13"/>
        <v>55.3</v>
      </c>
      <c r="J296" s="5">
        <f t="shared" si="14"/>
        <v>79.3</v>
      </c>
    </row>
    <row r="297" spans="1:10" ht="25" customHeight="1" x14ac:dyDescent="0.4">
      <c r="A297" s="1" t="s">
        <v>1071</v>
      </c>
      <c r="B297" s="2" t="s">
        <v>1072</v>
      </c>
      <c r="C297" s="2" t="s">
        <v>1073</v>
      </c>
      <c r="D297" s="4" t="s">
        <v>1067</v>
      </c>
      <c r="E297" s="2" t="s">
        <v>957</v>
      </c>
      <c r="F297" s="5">
        <v>83</v>
      </c>
      <c r="G297" s="5">
        <f t="shared" si="12"/>
        <v>24.9</v>
      </c>
      <c r="H297" s="5">
        <v>73</v>
      </c>
      <c r="I297" s="5">
        <f t="shared" si="13"/>
        <v>51.099999999999994</v>
      </c>
      <c r="J297" s="5">
        <f t="shared" si="14"/>
        <v>76</v>
      </c>
    </row>
    <row r="298" spans="1:10" ht="25" customHeight="1" x14ac:dyDescent="0.4">
      <c r="A298" s="1" t="s">
        <v>1077</v>
      </c>
      <c r="B298" s="2" t="s">
        <v>1078</v>
      </c>
      <c r="C298" s="2" t="s">
        <v>1079</v>
      </c>
      <c r="D298" s="4" t="s">
        <v>1067</v>
      </c>
      <c r="E298" s="2" t="s">
        <v>957</v>
      </c>
      <c r="F298" s="5">
        <v>73</v>
      </c>
      <c r="G298" s="5">
        <f t="shared" si="12"/>
        <v>21.9</v>
      </c>
      <c r="H298" s="5">
        <v>74</v>
      </c>
      <c r="I298" s="5">
        <f t="shared" si="13"/>
        <v>51.8</v>
      </c>
      <c r="J298" s="5">
        <f t="shared" si="14"/>
        <v>73.699999999999989</v>
      </c>
    </row>
    <row r="299" spans="1:10" ht="25" customHeight="1" x14ac:dyDescent="0.4">
      <c r="A299" s="1" t="s">
        <v>1068</v>
      </c>
      <c r="B299" s="2" t="s">
        <v>1069</v>
      </c>
      <c r="C299" s="2" t="s">
        <v>1070</v>
      </c>
      <c r="D299" s="4" t="s">
        <v>1067</v>
      </c>
      <c r="E299" s="2" t="s">
        <v>957</v>
      </c>
      <c r="F299" s="5">
        <v>76</v>
      </c>
      <c r="G299" s="5">
        <f t="shared" si="12"/>
        <v>22.8</v>
      </c>
      <c r="H299" s="5">
        <v>70</v>
      </c>
      <c r="I299" s="5">
        <f t="shared" si="13"/>
        <v>49</v>
      </c>
      <c r="J299" s="5">
        <f t="shared" si="14"/>
        <v>71.8</v>
      </c>
    </row>
    <row r="300" spans="1:10" ht="25" customHeight="1" x14ac:dyDescent="0.4">
      <c r="A300" s="1" t="s">
        <v>1086</v>
      </c>
      <c r="B300" s="2" t="s">
        <v>1087</v>
      </c>
      <c r="C300" s="2" t="s">
        <v>1088</v>
      </c>
      <c r="D300" s="4" t="s">
        <v>1067</v>
      </c>
      <c r="E300" s="2" t="s">
        <v>957</v>
      </c>
      <c r="F300" s="5">
        <v>82</v>
      </c>
      <c r="G300" s="5">
        <f t="shared" si="12"/>
        <v>24.599999999999998</v>
      </c>
      <c r="H300" s="5">
        <v>67</v>
      </c>
      <c r="I300" s="5">
        <f t="shared" si="13"/>
        <v>46.9</v>
      </c>
      <c r="J300" s="5">
        <f t="shared" si="14"/>
        <v>71.5</v>
      </c>
    </row>
    <row r="301" spans="1:10" ht="25" customHeight="1" x14ac:dyDescent="0.4">
      <c r="A301" s="1" t="s">
        <v>1080</v>
      </c>
      <c r="B301" s="2" t="s">
        <v>1081</v>
      </c>
      <c r="C301" s="2" t="s">
        <v>1082</v>
      </c>
      <c r="D301" s="4" t="s">
        <v>1067</v>
      </c>
      <c r="E301" s="2" t="s">
        <v>957</v>
      </c>
      <c r="F301" s="5">
        <v>86</v>
      </c>
      <c r="G301" s="5">
        <f t="shared" si="12"/>
        <v>25.8</v>
      </c>
      <c r="H301" s="5">
        <v>65</v>
      </c>
      <c r="I301" s="5">
        <f t="shared" si="13"/>
        <v>45.5</v>
      </c>
      <c r="J301" s="5">
        <f t="shared" si="14"/>
        <v>71.3</v>
      </c>
    </row>
    <row r="302" spans="1:10" ht="25" customHeight="1" x14ac:dyDescent="0.4">
      <c r="A302" s="1" t="s">
        <v>1074</v>
      </c>
      <c r="B302" s="2" t="s">
        <v>1075</v>
      </c>
      <c r="C302" s="2" t="s">
        <v>1076</v>
      </c>
      <c r="D302" s="4" t="s">
        <v>1067</v>
      </c>
      <c r="E302" s="2" t="s">
        <v>957</v>
      </c>
      <c r="F302" s="5">
        <v>78</v>
      </c>
      <c r="G302" s="5">
        <f t="shared" si="12"/>
        <v>23.4</v>
      </c>
      <c r="H302" s="5">
        <v>68</v>
      </c>
      <c r="I302" s="5">
        <f t="shared" si="13"/>
        <v>47.599999999999994</v>
      </c>
      <c r="J302" s="5">
        <f t="shared" si="14"/>
        <v>71</v>
      </c>
    </row>
    <row r="303" spans="1:10" ht="25" customHeight="1" x14ac:dyDescent="0.4">
      <c r="A303" s="1" t="s">
        <v>725</v>
      </c>
      <c r="B303" s="2" t="s">
        <v>726</v>
      </c>
      <c r="C303" s="2" t="s">
        <v>727</v>
      </c>
      <c r="D303" s="4" t="s">
        <v>8</v>
      </c>
      <c r="E303" s="2" t="s">
        <v>712</v>
      </c>
      <c r="F303" s="5">
        <v>84</v>
      </c>
      <c r="G303" s="5">
        <f t="shared" si="12"/>
        <v>25.2</v>
      </c>
      <c r="H303" s="5">
        <v>70.5</v>
      </c>
      <c r="I303" s="5">
        <f t="shared" si="13"/>
        <v>49.349999999999994</v>
      </c>
      <c r="J303" s="5">
        <f t="shared" si="14"/>
        <v>74.55</v>
      </c>
    </row>
    <row r="304" spans="1:10" ht="25" customHeight="1" x14ac:dyDescent="0.4">
      <c r="A304" s="1" t="s">
        <v>716</v>
      </c>
      <c r="B304" s="2" t="s">
        <v>717</v>
      </c>
      <c r="C304" s="2" t="s">
        <v>718</v>
      </c>
      <c r="D304" s="4" t="s">
        <v>8</v>
      </c>
      <c r="E304" s="2" t="s">
        <v>712</v>
      </c>
      <c r="F304" s="5">
        <v>80</v>
      </c>
      <c r="G304" s="5">
        <f t="shared" si="12"/>
        <v>24</v>
      </c>
      <c r="H304" s="5">
        <v>71.5</v>
      </c>
      <c r="I304" s="5">
        <f t="shared" si="13"/>
        <v>50.05</v>
      </c>
      <c r="J304" s="5">
        <f t="shared" si="14"/>
        <v>74.05</v>
      </c>
    </row>
    <row r="305" spans="1:10" ht="25" customHeight="1" x14ac:dyDescent="0.4">
      <c r="A305" s="1" t="s">
        <v>713</v>
      </c>
      <c r="B305" s="2" t="s">
        <v>714</v>
      </c>
      <c r="C305" s="2" t="s">
        <v>715</v>
      </c>
      <c r="D305" s="4" t="s">
        <v>8</v>
      </c>
      <c r="E305" s="2" t="s">
        <v>712</v>
      </c>
      <c r="F305" s="5">
        <v>84</v>
      </c>
      <c r="G305" s="5">
        <f t="shared" si="12"/>
        <v>25.2</v>
      </c>
      <c r="H305" s="5">
        <v>67</v>
      </c>
      <c r="I305" s="5">
        <f t="shared" si="13"/>
        <v>46.9</v>
      </c>
      <c r="J305" s="5">
        <f t="shared" si="14"/>
        <v>72.099999999999994</v>
      </c>
    </row>
    <row r="306" spans="1:10" ht="25" customHeight="1" x14ac:dyDescent="0.4">
      <c r="A306" s="1" t="s">
        <v>719</v>
      </c>
      <c r="B306" s="2" t="s">
        <v>720</v>
      </c>
      <c r="C306" s="2" t="s">
        <v>721</v>
      </c>
      <c r="D306" s="4" t="s">
        <v>8</v>
      </c>
      <c r="E306" s="2" t="s">
        <v>712</v>
      </c>
      <c r="F306" s="5">
        <v>69</v>
      </c>
      <c r="G306" s="5">
        <f t="shared" si="12"/>
        <v>20.7</v>
      </c>
      <c r="H306" s="5">
        <v>70</v>
      </c>
      <c r="I306" s="5">
        <f t="shared" si="13"/>
        <v>49</v>
      </c>
      <c r="J306" s="5">
        <f t="shared" si="14"/>
        <v>69.7</v>
      </c>
    </row>
    <row r="307" spans="1:10" ht="25" customHeight="1" x14ac:dyDescent="0.4">
      <c r="A307" s="1" t="s">
        <v>709</v>
      </c>
      <c r="B307" s="2" t="s">
        <v>710</v>
      </c>
      <c r="C307" s="2" t="s">
        <v>711</v>
      </c>
      <c r="D307" s="4" t="s">
        <v>8</v>
      </c>
      <c r="E307" s="2" t="s">
        <v>712</v>
      </c>
      <c r="F307" s="5">
        <v>72</v>
      </c>
      <c r="G307" s="5">
        <f t="shared" si="12"/>
        <v>21.599999999999998</v>
      </c>
      <c r="H307" s="5">
        <v>67.5</v>
      </c>
      <c r="I307" s="5">
        <f t="shared" si="13"/>
        <v>47.25</v>
      </c>
      <c r="J307" s="5">
        <f t="shared" si="14"/>
        <v>68.849999999999994</v>
      </c>
    </row>
    <row r="308" spans="1:10" ht="25" customHeight="1" x14ac:dyDescent="0.4">
      <c r="A308" s="1" t="s">
        <v>722</v>
      </c>
      <c r="B308" s="2" t="s">
        <v>723</v>
      </c>
      <c r="C308" s="2" t="s">
        <v>724</v>
      </c>
      <c r="D308" s="4" t="s">
        <v>8</v>
      </c>
      <c r="E308" s="2" t="s">
        <v>712</v>
      </c>
      <c r="F308" s="5">
        <v>80</v>
      </c>
      <c r="G308" s="5">
        <f t="shared" si="12"/>
        <v>24</v>
      </c>
      <c r="H308" s="5">
        <v>63.5</v>
      </c>
      <c r="I308" s="5">
        <f t="shared" si="13"/>
        <v>44.449999999999996</v>
      </c>
      <c r="J308" s="5">
        <f t="shared" si="14"/>
        <v>68.449999999999989</v>
      </c>
    </row>
    <row r="309" spans="1:10" ht="25" customHeight="1" x14ac:dyDescent="0.4">
      <c r="A309" s="1" t="s">
        <v>677</v>
      </c>
      <c r="B309" s="2" t="s">
        <v>678</v>
      </c>
      <c r="C309" s="2" t="s">
        <v>679</v>
      </c>
      <c r="D309" s="4" t="s">
        <v>8</v>
      </c>
      <c r="E309" s="2" t="s">
        <v>664</v>
      </c>
      <c r="F309" s="5">
        <v>74</v>
      </c>
      <c r="G309" s="5">
        <f t="shared" si="12"/>
        <v>22.2</v>
      </c>
      <c r="H309" s="5">
        <v>83.5</v>
      </c>
      <c r="I309" s="5">
        <f t="shared" si="13"/>
        <v>58.449999999999996</v>
      </c>
      <c r="J309" s="5">
        <f t="shared" si="14"/>
        <v>80.649999999999991</v>
      </c>
    </row>
    <row r="310" spans="1:10" ht="25" customHeight="1" x14ac:dyDescent="0.4">
      <c r="A310" s="1" t="s">
        <v>665</v>
      </c>
      <c r="B310" s="2" t="s">
        <v>666</v>
      </c>
      <c r="C310" s="2" t="s">
        <v>667</v>
      </c>
      <c r="D310" s="4" t="s">
        <v>8</v>
      </c>
      <c r="E310" s="2" t="s">
        <v>664</v>
      </c>
      <c r="F310" s="5">
        <v>78</v>
      </c>
      <c r="G310" s="5">
        <f t="shared" si="12"/>
        <v>23.4</v>
      </c>
      <c r="H310" s="5">
        <v>79</v>
      </c>
      <c r="I310" s="5">
        <f t="shared" si="13"/>
        <v>55.3</v>
      </c>
      <c r="J310" s="5">
        <f t="shared" si="14"/>
        <v>78.699999999999989</v>
      </c>
    </row>
    <row r="311" spans="1:10" ht="25" customHeight="1" x14ac:dyDescent="0.4">
      <c r="A311" s="1" t="s">
        <v>680</v>
      </c>
      <c r="B311" s="2" t="s">
        <v>681</v>
      </c>
      <c r="C311" s="2" t="s">
        <v>682</v>
      </c>
      <c r="D311" s="4" t="s">
        <v>8</v>
      </c>
      <c r="E311" s="2" t="s">
        <v>664</v>
      </c>
      <c r="F311" s="5">
        <v>80</v>
      </c>
      <c r="G311" s="5">
        <f t="shared" si="12"/>
        <v>24</v>
      </c>
      <c r="H311" s="5">
        <v>70.5</v>
      </c>
      <c r="I311" s="5">
        <f t="shared" si="13"/>
        <v>49.349999999999994</v>
      </c>
      <c r="J311" s="5">
        <f t="shared" si="14"/>
        <v>73.349999999999994</v>
      </c>
    </row>
    <row r="312" spans="1:10" ht="25" customHeight="1" x14ac:dyDescent="0.4">
      <c r="A312" s="1" t="s">
        <v>668</v>
      </c>
      <c r="B312" s="2" t="s">
        <v>669</v>
      </c>
      <c r="C312" s="2" t="s">
        <v>670</v>
      </c>
      <c r="D312" s="4" t="s">
        <v>8</v>
      </c>
      <c r="E312" s="2" t="s">
        <v>664</v>
      </c>
      <c r="F312" s="5">
        <v>90</v>
      </c>
      <c r="G312" s="5">
        <f t="shared" si="12"/>
        <v>27</v>
      </c>
      <c r="H312" s="5">
        <v>65.5</v>
      </c>
      <c r="I312" s="5">
        <f t="shared" si="13"/>
        <v>45.849999999999994</v>
      </c>
      <c r="J312" s="5">
        <f t="shared" si="14"/>
        <v>72.849999999999994</v>
      </c>
    </row>
    <row r="313" spans="1:10" ht="25" customHeight="1" x14ac:dyDescent="0.4">
      <c r="A313" s="1" t="s">
        <v>671</v>
      </c>
      <c r="B313" s="2" t="s">
        <v>672</v>
      </c>
      <c r="C313" s="2" t="s">
        <v>673</v>
      </c>
      <c r="D313" s="4" t="s">
        <v>8</v>
      </c>
      <c r="E313" s="2" t="s">
        <v>664</v>
      </c>
      <c r="F313" s="5">
        <v>82</v>
      </c>
      <c r="G313" s="5">
        <f t="shared" si="12"/>
        <v>24.599999999999998</v>
      </c>
      <c r="H313" s="5">
        <v>65.5</v>
      </c>
      <c r="I313" s="5">
        <f t="shared" si="13"/>
        <v>45.849999999999994</v>
      </c>
      <c r="J313" s="5">
        <f t="shared" si="14"/>
        <v>70.449999999999989</v>
      </c>
    </row>
    <row r="314" spans="1:10" ht="25" customHeight="1" x14ac:dyDescent="0.4">
      <c r="A314" s="1" t="s">
        <v>674</v>
      </c>
      <c r="B314" s="2" t="s">
        <v>675</v>
      </c>
      <c r="C314" s="2" t="s">
        <v>676</v>
      </c>
      <c r="D314" s="4" t="s">
        <v>8</v>
      </c>
      <c r="E314" s="2" t="s">
        <v>664</v>
      </c>
      <c r="F314" s="5">
        <v>74</v>
      </c>
      <c r="G314" s="5">
        <f t="shared" si="12"/>
        <v>22.2</v>
      </c>
      <c r="H314" s="5">
        <v>66</v>
      </c>
      <c r="I314" s="5">
        <f t="shared" si="13"/>
        <v>46.199999999999996</v>
      </c>
      <c r="J314" s="5">
        <f t="shared" si="14"/>
        <v>68.399999999999991</v>
      </c>
    </row>
    <row r="315" spans="1:10" ht="25" customHeight="1" x14ac:dyDescent="0.4">
      <c r="A315" s="1" t="s">
        <v>254</v>
      </c>
      <c r="B315" s="2" t="s">
        <v>255</v>
      </c>
      <c r="C315" s="2" t="s">
        <v>256</v>
      </c>
      <c r="D315" s="4" t="s">
        <v>8</v>
      </c>
      <c r="E315" s="2" t="s">
        <v>237</v>
      </c>
      <c r="F315" s="5">
        <v>78</v>
      </c>
      <c r="G315" s="5">
        <f t="shared" si="12"/>
        <v>23.4</v>
      </c>
      <c r="H315" s="5">
        <v>77</v>
      </c>
      <c r="I315" s="5">
        <f t="shared" si="13"/>
        <v>53.9</v>
      </c>
      <c r="J315" s="5">
        <f t="shared" si="14"/>
        <v>77.3</v>
      </c>
    </row>
    <row r="316" spans="1:10" ht="25" customHeight="1" x14ac:dyDescent="0.4">
      <c r="A316" s="1" t="s">
        <v>251</v>
      </c>
      <c r="B316" s="2" t="s">
        <v>252</v>
      </c>
      <c r="C316" s="2" t="s">
        <v>253</v>
      </c>
      <c r="D316" s="4" t="s">
        <v>8</v>
      </c>
      <c r="E316" s="2" t="s">
        <v>237</v>
      </c>
      <c r="F316" s="5">
        <v>84</v>
      </c>
      <c r="G316" s="5">
        <f t="shared" si="12"/>
        <v>25.2</v>
      </c>
      <c r="H316" s="5">
        <v>71</v>
      </c>
      <c r="I316" s="5">
        <f t="shared" si="13"/>
        <v>49.699999999999996</v>
      </c>
      <c r="J316" s="5">
        <f t="shared" si="14"/>
        <v>74.899999999999991</v>
      </c>
    </row>
    <row r="317" spans="1:10" ht="25" customHeight="1" x14ac:dyDescent="0.4">
      <c r="A317" s="1" t="s">
        <v>245</v>
      </c>
      <c r="B317" s="2" t="s">
        <v>246</v>
      </c>
      <c r="C317" s="2" t="s">
        <v>247</v>
      </c>
      <c r="D317" s="4" t="s">
        <v>8</v>
      </c>
      <c r="E317" s="2" t="s">
        <v>237</v>
      </c>
      <c r="F317" s="5">
        <v>76</v>
      </c>
      <c r="G317" s="5">
        <f t="shared" si="12"/>
        <v>22.8</v>
      </c>
      <c r="H317" s="5">
        <v>74</v>
      </c>
      <c r="I317" s="5">
        <f t="shared" si="13"/>
        <v>51.8</v>
      </c>
      <c r="J317" s="5">
        <f t="shared" si="14"/>
        <v>74.599999999999994</v>
      </c>
    </row>
    <row r="318" spans="1:10" ht="25" customHeight="1" x14ac:dyDescent="0.4">
      <c r="A318" s="1" t="s">
        <v>269</v>
      </c>
      <c r="B318" s="2" t="s">
        <v>270</v>
      </c>
      <c r="C318" s="2" t="s">
        <v>271</v>
      </c>
      <c r="D318" s="4" t="s">
        <v>8</v>
      </c>
      <c r="E318" s="2" t="s">
        <v>237</v>
      </c>
      <c r="F318" s="5">
        <v>84</v>
      </c>
      <c r="G318" s="5">
        <f t="shared" si="12"/>
        <v>25.2</v>
      </c>
      <c r="H318" s="5">
        <v>70</v>
      </c>
      <c r="I318" s="5">
        <f t="shared" si="13"/>
        <v>49</v>
      </c>
      <c r="J318" s="5">
        <f t="shared" si="14"/>
        <v>74.2</v>
      </c>
    </row>
    <row r="319" spans="1:10" ht="25" customHeight="1" x14ac:dyDescent="0.4">
      <c r="A319" s="1" t="s">
        <v>257</v>
      </c>
      <c r="B319" s="2" t="s">
        <v>258</v>
      </c>
      <c r="C319" s="2" t="s">
        <v>259</v>
      </c>
      <c r="D319" s="4" t="s">
        <v>8</v>
      </c>
      <c r="E319" s="2" t="s">
        <v>237</v>
      </c>
      <c r="F319" s="5">
        <v>86</v>
      </c>
      <c r="G319" s="5">
        <f t="shared" si="12"/>
        <v>25.8</v>
      </c>
      <c r="H319" s="5">
        <v>68</v>
      </c>
      <c r="I319" s="5">
        <f t="shared" si="13"/>
        <v>47.599999999999994</v>
      </c>
      <c r="J319" s="5">
        <f t="shared" si="14"/>
        <v>73.399999999999991</v>
      </c>
    </row>
    <row r="320" spans="1:10" ht="25" customHeight="1" x14ac:dyDescent="0.4">
      <c r="A320" s="1" t="s">
        <v>272</v>
      </c>
      <c r="B320" s="2" t="s">
        <v>273</v>
      </c>
      <c r="C320" s="2" t="s">
        <v>274</v>
      </c>
      <c r="D320" s="4" t="s">
        <v>8</v>
      </c>
      <c r="E320" s="2" t="s">
        <v>237</v>
      </c>
      <c r="F320" s="5">
        <v>82</v>
      </c>
      <c r="G320" s="5">
        <f t="shared" si="12"/>
        <v>24.599999999999998</v>
      </c>
      <c r="H320" s="5">
        <v>69</v>
      </c>
      <c r="I320" s="5">
        <f t="shared" si="13"/>
        <v>48.3</v>
      </c>
      <c r="J320" s="5">
        <f t="shared" si="14"/>
        <v>72.899999999999991</v>
      </c>
    </row>
    <row r="321" spans="1:10" ht="25" customHeight="1" x14ac:dyDescent="0.4">
      <c r="A321" s="1" t="s">
        <v>248</v>
      </c>
      <c r="B321" s="2" t="s">
        <v>249</v>
      </c>
      <c r="C321" s="2" t="s">
        <v>250</v>
      </c>
      <c r="D321" s="4" t="s">
        <v>8</v>
      </c>
      <c r="E321" s="2" t="s">
        <v>237</v>
      </c>
      <c r="F321" s="5">
        <v>82</v>
      </c>
      <c r="G321" s="5">
        <f t="shared" si="12"/>
        <v>24.599999999999998</v>
      </c>
      <c r="H321" s="5">
        <v>69</v>
      </c>
      <c r="I321" s="5">
        <f t="shared" si="13"/>
        <v>48.3</v>
      </c>
      <c r="J321" s="5">
        <f t="shared" si="14"/>
        <v>72.899999999999991</v>
      </c>
    </row>
    <row r="322" spans="1:10" ht="25" customHeight="1" x14ac:dyDescent="0.4">
      <c r="A322" s="1" t="s">
        <v>266</v>
      </c>
      <c r="B322" s="2" t="s">
        <v>267</v>
      </c>
      <c r="C322" s="2" t="s">
        <v>268</v>
      </c>
      <c r="D322" s="4" t="s">
        <v>8</v>
      </c>
      <c r="E322" s="2" t="s">
        <v>237</v>
      </c>
      <c r="F322" s="5">
        <v>58</v>
      </c>
      <c r="G322" s="5">
        <f t="shared" si="12"/>
        <v>17.399999999999999</v>
      </c>
      <c r="H322" s="5">
        <v>79</v>
      </c>
      <c r="I322" s="5">
        <f t="shared" si="13"/>
        <v>55.3</v>
      </c>
      <c r="J322" s="5">
        <f t="shared" si="14"/>
        <v>72.699999999999989</v>
      </c>
    </row>
    <row r="323" spans="1:10" ht="25" customHeight="1" x14ac:dyDescent="0.4">
      <c r="A323" s="1" t="s">
        <v>238</v>
      </c>
      <c r="B323" s="2" t="s">
        <v>239</v>
      </c>
      <c r="C323" s="2" t="s">
        <v>240</v>
      </c>
      <c r="D323" s="4" t="s">
        <v>8</v>
      </c>
      <c r="E323" s="2" t="s">
        <v>237</v>
      </c>
      <c r="F323" s="5">
        <v>62</v>
      </c>
      <c r="G323" s="5">
        <f t="shared" si="12"/>
        <v>18.599999999999998</v>
      </c>
      <c r="H323" s="5">
        <v>77</v>
      </c>
      <c r="I323" s="5">
        <f t="shared" si="13"/>
        <v>53.9</v>
      </c>
      <c r="J323" s="5">
        <f t="shared" si="14"/>
        <v>72.5</v>
      </c>
    </row>
    <row r="324" spans="1:10" ht="25" customHeight="1" x14ac:dyDescent="0.4">
      <c r="A324" s="1" t="s">
        <v>263</v>
      </c>
      <c r="B324" s="2" t="s">
        <v>264</v>
      </c>
      <c r="C324" s="2" t="s">
        <v>265</v>
      </c>
      <c r="D324" s="4" t="s">
        <v>8</v>
      </c>
      <c r="E324" s="2" t="s">
        <v>237</v>
      </c>
      <c r="F324" s="5">
        <v>76</v>
      </c>
      <c r="G324" s="5">
        <f t="shared" si="12"/>
        <v>22.8</v>
      </c>
      <c r="H324" s="5">
        <v>70</v>
      </c>
      <c r="I324" s="5">
        <f t="shared" si="13"/>
        <v>49</v>
      </c>
      <c r="J324" s="5">
        <f t="shared" si="14"/>
        <v>71.8</v>
      </c>
    </row>
    <row r="325" spans="1:10" ht="25" customHeight="1" x14ac:dyDescent="0.4">
      <c r="A325" s="1" t="s">
        <v>242</v>
      </c>
      <c r="B325" s="2" t="s">
        <v>243</v>
      </c>
      <c r="C325" s="2" t="s">
        <v>244</v>
      </c>
      <c r="D325" s="4" t="s">
        <v>8</v>
      </c>
      <c r="E325" s="2" t="s">
        <v>237</v>
      </c>
      <c r="F325" s="5">
        <v>66</v>
      </c>
      <c r="G325" s="5">
        <f t="shared" si="12"/>
        <v>19.8</v>
      </c>
      <c r="H325" s="5">
        <v>73</v>
      </c>
      <c r="I325" s="5">
        <f t="shared" si="13"/>
        <v>51.099999999999994</v>
      </c>
      <c r="J325" s="5">
        <f t="shared" si="14"/>
        <v>70.899999999999991</v>
      </c>
    </row>
    <row r="326" spans="1:10" ht="25" customHeight="1" x14ac:dyDescent="0.4">
      <c r="A326" s="1" t="s">
        <v>260</v>
      </c>
      <c r="B326" s="2" t="s">
        <v>261</v>
      </c>
      <c r="C326" s="2" t="s">
        <v>262</v>
      </c>
      <c r="D326" s="4" t="s">
        <v>8</v>
      </c>
      <c r="E326" s="2" t="s">
        <v>237</v>
      </c>
      <c r="F326" s="5">
        <v>82</v>
      </c>
      <c r="G326" s="5">
        <f t="shared" si="12"/>
        <v>24.599999999999998</v>
      </c>
      <c r="H326" s="5">
        <v>65</v>
      </c>
      <c r="I326" s="5">
        <f t="shared" si="13"/>
        <v>45.5</v>
      </c>
      <c r="J326" s="5">
        <f t="shared" si="14"/>
        <v>70.099999999999994</v>
      </c>
    </row>
    <row r="327" spans="1:10" ht="25" customHeight="1" x14ac:dyDescent="0.4">
      <c r="A327" s="1" t="s">
        <v>661</v>
      </c>
      <c r="B327" s="2" t="s">
        <v>662</v>
      </c>
      <c r="C327" s="2" t="s">
        <v>663</v>
      </c>
      <c r="D327" s="4" t="s">
        <v>8</v>
      </c>
      <c r="E327" s="2" t="s">
        <v>645</v>
      </c>
      <c r="F327" s="5">
        <v>64</v>
      </c>
      <c r="G327" s="5">
        <f t="shared" si="12"/>
        <v>19.2</v>
      </c>
      <c r="H327" s="5">
        <v>89</v>
      </c>
      <c r="I327" s="5">
        <f t="shared" si="13"/>
        <v>62.3</v>
      </c>
      <c r="J327" s="5">
        <f t="shared" si="14"/>
        <v>81.5</v>
      </c>
    </row>
    <row r="328" spans="1:10" ht="25" customHeight="1" x14ac:dyDescent="0.4">
      <c r="A328" s="1" t="s">
        <v>646</v>
      </c>
      <c r="B328" s="2" t="s">
        <v>647</v>
      </c>
      <c r="C328" s="2" t="s">
        <v>648</v>
      </c>
      <c r="D328" s="4" t="s">
        <v>8</v>
      </c>
      <c r="E328" s="2" t="s">
        <v>645</v>
      </c>
      <c r="F328" s="5">
        <v>64</v>
      </c>
      <c r="G328" s="5">
        <f t="shared" si="12"/>
        <v>19.2</v>
      </c>
      <c r="H328" s="5">
        <v>88</v>
      </c>
      <c r="I328" s="5">
        <f t="shared" si="13"/>
        <v>61.599999999999994</v>
      </c>
      <c r="J328" s="5">
        <f t="shared" si="14"/>
        <v>80.8</v>
      </c>
    </row>
    <row r="329" spans="1:10" ht="25" customHeight="1" x14ac:dyDescent="0.4">
      <c r="A329" s="1" t="s">
        <v>658</v>
      </c>
      <c r="B329" s="2" t="s">
        <v>659</v>
      </c>
      <c r="C329" s="2" t="s">
        <v>660</v>
      </c>
      <c r="D329" s="4" t="s">
        <v>8</v>
      </c>
      <c r="E329" s="2" t="s">
        <v>645</v>
      </c>
      <c r="F329" s="5">
        <v>70</v>
      </c>
      <c r="G329" s="5">
        <f t="shared" ref="G329:G356" si="15">F329*0.3</f>
        <v>21</v>
      </c>
      <c r="H329" s="5">
        <v>83</v>
      </c>
      <c r="I329" s="5">
        <f t="shared" ref="I329:I356" si="16">H329*0.7</f>
        <v>58.099999999999994</v>
      </c>
      <c r="J329" s="5">
        <f t="shared" ref="J329:J356" si="17">I329+G329</f>
        <v>79.099999999999994</v>
      </c>
    </row>
    <row r="330" spans="1:10" ht="25" customHeight="1" x14ac:dyDescent="0.4">
      <c r="A330" s="1" t="s">
        <v>649</v>
      </c>
      <c r="B330" s="2" t="s">
        <v>650</v>
      </c>
      <c r="C330" s="2" t="s">
        <v>651</v>
      </c>
      <c r="D330" s="4" t="s">
        <v>8</v>
      </c>
      <c r="E330" s="2" t="s">
        <v>645</v>
      </c>
      <c r="F330" s="5">
        <v>62</v>
      </c>
      <c r="G330" s="5">
        <f t="shared" si="15"/>
        <v>18.599999999999998</v>
      </c>
      <c r="H330" s="5">
        <v>86</v>
      </c>
      <c r="I330" s="5">
        <f t="shared" si="16"/>
        <v>60.199999999999996</v>
      </c>
      <c r="J330" s="5">
        <f t="shared" si="17"/>
        <v>78.8</v>
      </c>
    </row>
    <row r="331" spans="1:10" ht="25" customHeight="1" x14ac:dyDescent="0.4">
      <c r="A331" s="1" t="s">
        <v>655</v>
      </c>
      <c r="B331" s="2" t="s">
        <v>656</v>
      </c>
      <c r="C331" s="2" t="s">
        <v>657</v>
      </c>
      <c r="D331" s="4" t="s">
        <v>8</v>
      </c>
      <c r="E331" s="2" t="s">
        <v>645</v>
      </c>
      <c r="F331" s="5">
        <v>54</v>
      </c>
      <c r="G331" s="5">
        <f t="shared" si="15"/>
        <v>16.2</v>
      </c>
      <c r="H331" s="5">
        <v>86</v>
      </c>
      <c r="I331" s="5">
        <f t="shared" si="16"/>
        <v>60.199999999999996</v>
      </c>
      <c r="J331" s="5">
        <f t="shared" si="17"/>
        <v>76.399999999999991</v>
      </c>
    </row>
    <row r="332" spans="1:10" ht="25" customHeight="1" x14ac:dyDescent="0.4">
      <c r="A332" s="1" t="s">
        <v>652</v>
      </c>
      <c r="B332" s="2" t="s">
        <v>653</v>
      </c>
      <c r="C332" s="2" t="s">
        <v>654</v>
      </c>
      <c r="D332" s="4" t="s">
        <v>8</v>
      </c>
      <c r="E332" s="2" t="s">
        <v>645</v>
      </c>
      <c r="F332" s="5">
        <v>78</v>
      </c>
      <c r="G332" s="5">
        <f t="shared" si="15"/>
        <v>23.4</v>
      </c>
      <c r="H332" s="5">
        <v>68</v>
      </c>
      <c r="I332" s="5">
        <f t="shared" si="16"/>
        <v>47.599999999999994</v>
      </c>
      <c r="J332" s="5">
        <f t="shared" si="17"/>
        <v>71</v>
      </c>
    </row>
    <row r="333" spans="1:10" ht="25" customHeight="1" x14ac:dyDescent="0.4">
      <c r="A333" s="1" t="s">
        <v>474</v>
      </c>
      <c r="B333" s="2" t="s">
        <v>475</v>
      </c>
      <c r="C333" s="2" t="s">
        <v>476</v>
      </c>
      <c r="D333" s="4" t="s">
        <v>8</v>
      </c>
      <c r="E333" s="2" t="s">
        <v>462</v>
      </c>
      <c r="F333" s="5">
        <v>88</v>
      </c>
      <c r="G333" s="5">
        <f t="shared" si="15"/>
        <v>26.4</v>
      </c>
      <c r="H333" s="5">
        <v>77</v>
      </c>
      <c r="I333" s="5">
        <f t="shared" si="16"/>
        <v>53.9</v>
      </c>
      <c r="J333" s="5">
        <f t="shared" si="17"/>
        <v>80.3</v>
      </c>
    </row>
    <row r="334" spans="1:10" ht="25" customHeight="1" x14ac:dyDescent="0.4">
      <c r="A334" s="1" t="s">
        <v>463</v>
      </c>
      <c r="B334" s="2" t="s">
        <v>145</v>
      </c>
      <c r="C334" s="2" t="s">
        <v>464</v>
      </c>
      <c r="D334" s="4" t="s">
        <v>8</v>
      </c>
      <c r="E334" s="2" t="s">
        <v>462</v>
      </c>
      <c r="F334" s="5">
        <v>87</v>
      </c>
      <c r="G334" s="5">
        <f t="shared" si="15"/>
        <v>26.099999999999998</v>
      </c>
      <c r="H334" s="5">
        <v>67</v>
      </c>
      <c r="I334" s="5">
        <f t="shared" si="16"/>
        <v>46.9</v>
      </c>
      <c r="J334" s="5">
        <f t="shared" si="17"/>
        <v>73</v>
      </c>
    </row>
    <row r="335" spans="1:10" ht="25" customHeight="1" x14ac:dyDescent="0.4">
      <c r="A335" s="1" t="s">
        <v>468</v>
      </c>
      <c r="B335" s="2" t="s">
        <v>469</v>
      </c>
      <c r="C335" s="2" t="s">
        <v>470</v>
      </c>
      <c r="D335" s="4" t="s">
        <v>8</v>
      </c>
      <c r="E335" s="2" t="s">
        <v>462</v>
      </c>
      <c r="F335" s="5">
        <v>80</v>
      </c>
      <c r="G335" s="5">
        <f t="shared" si="15"/>
        <v>24</v>
      </c>
      <c r="H335" s="5">
        <v>68</v>
      </c>
      <c r="I335" s="5">
        <f t="shared" si="16"/>
        <v>47.599999999999994</v>
      </c>
      <c r="J335" s="5">
        <f t="shared" si="17"/>
        <v>71.599999999999994</v>
      </c>
    </row>
    <row r="336" spans="1:10" ht="25" customHeight="1" x14ac:dyDescent="0.4">
      <c r="A336" s="1" t="s">
        <v>477</v>
      </c>
      <c r="B336" s="2" t="s">
        <v>478</v>
      </c>
      <c r="C336" s="2" t="s">
        <v>479</v>
      </c>
      <c r="D336" s="4" t="s">
        <v>8</v>
      </c>
      <c r="E336" s="2" t="s">
        <v>462</v>
      </c>
      <c r="F336" s="5">
        <v>74</v>
      </c>
      <c r="G336" s="5">
        <f t="shared" si="15"/>
        <v>22.2</v>
      </c>
      <c r="H336" s="5">
        <v>69</v>
      </c>
      <c r="I336" s="5">
        <f t="shared" si="16"/>
        <v>48.3</v>
      </c>
      <c r="J336" s="5">
        <f t="shared" si="17"/>
        <v>70.5</v>
      </c>
    </row>
    <row r="337" spans="1:10" ht="25" customHeight="1" x14ac:dyDescent="0.4">
      <c r="A337" s="1" t="s">
        <v>471</v>
      </c>
      <c r="B337" s="2" t="s">
        <v>472</v>
      </c>
      <c r="C337" s="2" t="s">
        <v>473</v>
      </c>
      <c r="D337" s="4" t="s">
        <v>8</v>
      </c>
      <c r="E337" s="2" t="s">
        <v>462</v>
      </c>
      <c r="F337" s="5">
        <v>84</v>
      </c>
      <c r="G337" s="5">
        <f t="shared" si="15"/>
        <v>25.2</v>
      </c>
      <c r="H337" s="5">
        <v>64</v>
      </c>
      <c r="I337" s="5">
        <f t="shared" si="16"/>
        <v>44.8</v>
      </c>
      <c r="J337" s="5">
        <f t="shared" si="17"/>
        <v>70</v>
      </c>
    </row>
    <row r="338" spans="1:10" ht="25" customHeight="1" x14ac:dyDescent="0.4">
      <c r="A338" s="1" t="s">
        <v>494</v>
      </c>
      <c r="B338" s="2" t="s">
        <v>495</v>
      </c>
      <c r="C338" s="2" t="s">
        <v>496</v>
      </c>
      <c r="D338" s="4" t="s">
        <v>8</v>
      </c>
      <c r="E338" s="2" t="s">
        <v>462</v>
      </c>
      <c r="F338" s="5">
        <v>94</v>
      </c>
      <c r="G338" s="5">
        <f t="shared" si="15"/>
        <v>28.2</v>
      </c>
      <c r="H338" s="5">
        <v>59</v>
      </c>
      <c r="I338" s="5">
        <f t="shared" si="16"/>
        <v>41.3</v>
      </c>
      <c r="J338" s="5">
        <f t="shared" si="17"/>
        <v>69.5</v>
      </c>
    </row>
    <row r="339" spans="1:10" ht="25" customHeight="1" x14ac:dyDescent="0.4">
      <c r="A339" s="1" t="s">
        <v>482</v>
      </c>
      <c r="B339" s="2" t="s">
        <v>483</v>
      </c>
      <c r="C339" s="2" t="s">
        <v>484</v>
      </c>
      <c r="D339" s="4" t="s">
        <v>8</v>
      </c>
      <c r="E339" s="2" t="s">
        <v>462</v>
      </c>
      <c r="F339" s="5">
        <v>66</v>
      </c>
      <c r="G339" s="5">
        <f t="shared" si="15"/>
        <v>19.8</v>
      </c>
      <c r="H339" s="5">
        <v>70</v>
      </c>
      <c r="I339" s="5">
        <f t="shared" si="16"/>
        <v>49</v>
      </c>
      <c r="J339" s="5">
        <f t="shared" si="17"/>
        <v>68.8</v>
      </c>
    </row>
    <row r="340" spans="1:10" ht="25" customHeight="1" x14ac:dyDescent="0.4">
      <c r="A340" s="1" t="s">
        <v>465</v>
      </c>
      <c r="B340" s="2" t="s">
        <v>466</v>
      </c>
      <c r="C340" s="2" t="s">
        <v>467</v>
      </c>
      <c r="D340" s="4" t="s">
        <v>8</v>
      </c>
      <c r="E340" s="2" t="s">
        <v>462</v>
      </c>
      <c r="F340" s="5">
        <v>51</v>
      </c>
      <c r="G340" s="5">
        <f t="shared" si="15"/>
        <v>15.299999999999999</v>
      </c>
      <c r="H340" s="5">
        <v>76</v>
      </c>
      <c r="I340" s="5">
        <f t="shared" si="16"/>
        <v>53.199999999999996</v>
      </c>
      <c r="J340" s="5">
        <f t="shared" si="17"/>
        <v>68.5</v>
      </c>
    </row>
    <row r="341" spans="1:10" ht="25" customHeight="1" x14ac:dyDescent="0.4">
      <c r="A341" s="1" t="s">
        <v>480</v>
      </c>
      <c r="B341" s="2" t="s">
        <v>344</v>
      </c>
      <c r="C341" s="2" t="s">
        <v>481</v>
      </c>
      <c r="D341" s="4" t="s">
        <v>8</v>
      </c>
      <c r="E341" s="2" t="s">
        <v>462</v>
      </c>
      <c r="F341" s="5">
        <v>86</v>
      </c>
      <c r="G341" s="5">
        <f t="shared" si="15"/>
        <v>25.8</v>
      </c>
      <c r="H341" s="5">
        <v>61</v>
      </c>
      <c r="I341" s="5">
        <f t="shared" si="16"/>
        <v>42.699999999999996</v>
      </c>
      <c r="J341" s="5">
        <f t="shared" si="17"/>
        <v>68.5</v>
      </c>
    </row>
    <row r="342" spans="1:10" ht="25" customHeight="1" x14ac:dyDescent="0.4">
      <c r="A342" s="1" t="s">
        <v>485</v>
      </c>
      <c r="B342" s="2" t="s">
        <v>486</v>
      </c>
      <c r="C342" s="2" t="s">
        <v>487</v>
      </c>
      <c r="D342" s="4" t="s">
        <v>8</v>
      </c>
      <c r="E342" s="2" t="s">
        <v>462</v>
      </c>
      <c r="F342" s="5">
        <v>58</v>
      </c>
      <c r="G342" s="5">
        <f t="shared" si="15"/>
        <v>17.399999999999999</v>
      </c>
      <c r="H342" s="5">
        <v>73</v>
      </c>
      <c r="I342" s="5">
        <f t="shared" si="16"/>
        <v>51.099999999999994</v>
      </c>
      <c r="J342" s="5">
        <f t="shared" si="17"/>
        <v>68.5</v>
      </c>
    </row>
    <row r="343" spans="1:10" ht="25" customHeight="1" x14ac:dyDescent="0.4">
      <c r="A343" s="1" t="s">
        <v>488</v>
      </c>
      <c r="B343" s="2" t="s">
        <v>489</v>
      </c>
      <c r="C343" s="2" t="s">
        <v>490</v>
      </c>
      <c r="D343" s="4" t="s">
        <v>8</v>
      </c>
      <c r="E343" s="2" t="s">
        <v>462</v>
      </c>
      <c r="F343" s="5">
        <v>60</v>
      </c>
      <c r="G343" s="5">
        <f t="shared" si="15"/>
        <v>18</v>
      </c>
      <c r="H343" s="5">
        <v>72</v>
      </c>
      <c r="I343" s="5">
        <f t="shared" si="16"/>
        <v>50.4</v>
      </c>
      <c r="J343" s="5">
        <f t="shared" si="17"/>
        <v>68.400000000000006</v>
      </c>
    </row>
    <row r="344" spans="1:10" ht="25" customHeight="1" x14ac:dyDescent="0.4">
      <c r="A344" s="1" t="s">
        <v>491</v>
      </c>
      <c r="B344" s="2" t="s">
        <v>492</v>
      </c>
      <c r="C344" s="2" t="s">
        <v>493</v>
      </c>
      <c r="D344" s="4" t="s">
        <v>8</v>
      </c>
      <c r="E344" s="2" t="s">
        <v>462</v>
      </c>
      <c r="F344" s="5">
        <v>80</v>
      </c>
      <c r="G344" s="5">
        <f t="shared" si="15"/>
        <v>24</v>
      </c>
      <c r="H344" s="5">
        <v>62</v>
      </c>
      <c r="I344" s="5">
        <f t="shared" si="16"/>
        <v>43.4</v>
      </c>
      <c r="J344" s="5">
        <f t="shared" si="17"/>
        <v>67.400000000000006</v>
      </c>
    </row>
    <row r="345" spans="1:10" ht="25" customHeight="1" x14ac:dyDescent="0.4">
      <c r="A345" s="1" t="s">
        <v>20</v>
      </c>
      <c r="B345" s="2" t="s">
        <v>21</v>
      </c>
      <c r="C345" s="2" t="s">
        <v>22</v>
      </c>
      <c r="D345" s="4" t="s">
        <v>8</v>
      </c>
      <c r="E345" s="2" t="s">
        <v>9</v>
      </c>
      <c r="F345" s="5">
        <v>90</v>
      </c>
      <c r="G345" s="5">
        <f t="shared" si="15"/>
        <v>27</v>
      </c>
      <c r="H345" s="5">
        <v>84</v>
      </c>
      <c r="I345" s="5">
        <f t="shared" si="16"/>
        <v>58.8</v>
      </c>
      <c r="J345" s="5">
        <f t="shared" si="17"/>
        <v>85.8</v>
      </c>
    </row>
    <row r="346" spans="1:10" ht="25" customHeight="1" x14ac:dyDescent="0.4">
      <c r="A346" s="1" t="s">
        <v>43</v>
      </c>
      <c r="B346" s="2" t="s">
        <v>44</v>
      </c>
      <c r="C346" s="2" t="s">
        <v>45</v>
      </c>
      <c r="D346" s="4" t="s">
        <v>8</v>
      </c>
      <c r="E346" s="2" t="s">
        <v>9</v>
      </c>
      <c r="F346" s="5">
        <v>88</v>
      </c>
      <c r="G346" s="5">
        <f t="shared" si="15"/>
        <v>26.4</v>
      </c>
      <c r="H346" s="5">
        <v>81</v>
      </c>
      <c r="I346" s="5">
        <f t="shared" si="16"/>
        <v>56.699999999999996</v>
      </c>
      <c r="J346" s="5">
        <f t="shared" si="17"/>
        <v>83.1</v>
      </c>
    </row>
    <row r="347" spans="1:10" ht="25" customHeight="1" x14ac:dyDescent="0.4">
      <c r="A347" s="1" t="s">
        <v>33</v>
      </c>
      <c r="B347" s="2" t="s">
        <v>34</v>
      </c>
      <c r="C347" s="2" t="s">
        <v>35</v>
      </c>
      <c r="D347" s="4" t="s">
        <v>8</v>
      </c>
      <c r="E347" s="2" t="s">
        <v>9</v>
      </c>
      <c r="F347" s="5">
        <v>84</v>
      </c>
      <c r="G347" s="5">
        <f t="shared" si="15"/>
        <v>25.2</v>
      </c>
      <c r="H347" s="5">
        <v>79</v>
      </c>
      <c r="I347" s="5">
        <f t="shared" si="16"/>
        <v>55.3</v>
      </c>
      <c r="J347" s="5">
        <f t="shared" si="17"/>
        <v>80.5</v>
      </c>
    </row>
    <row r="348" spans="1:10" ht="25" customHeight="1" x14ac:dyDescent="0.4">
      <c r="A348" s="1" t="s">
        <v>36</v>
      </c>
      <c r="B348" s="2" t="s">
        <v>37</v>
      </c>
      <c r="C348" s="2" t="s">
        <v>38</v>
      </c>
      <c r="D348" s="4" t="s">
        <v>8</v>
      </c>
      <c r="E348" s="2" t="s">
        <v>9</v>
      </c>
      <c r="F348" s="5">
        <v>92</v>
      </c>
      <c r="G348" s="5">
        <f t="shared" si="15"/>
        <v>27.599999999999998</v>
      </c>
      <c r="H348" s="5">
        <v>74</v>
      </c>
      <c r="I348" s="5">
        <f t="shared" si="16"/>
        <v>51.8</v>
      </c>
      <c r="J348" s="5">
        <f t="shared" si="17"/>
        <v>79.399999999999991</v>
      </c>
    </row>
    <row r="349" spans="1:10" ht="25" customHeight="1" x14ac:dyDescent="0.4">
      <c r="A349" s="1" t="s">
        <v>30</v>
      </c>
      <c r="B349" s="2" t="s">
        <v>31</v>
      </c>
      <c r="C349" s="2" t="s">
        <v>32</v>
      </c>
      <c r="D349" s="4" t="s">
        <v>8</v>
      </c>
      <c r="E349" s="2" t="s">
        <v>9</v>
      </c>
      <c r="F349" s="5">
        <v>64</v>
      </c>
      <c r="G349" s="5">
        <f t="shared" si="15"/>
        <v>19.2</v>
      </c>
      <c r="H349" s="5">
        <v>85</v>
      </c>
      <c r="I349" s="5">
        <f t="shared" si="16"/>
        <v>59.499999999999993</v>
      </c>
      <c r="J349" s="5">
        <f t="shared" si="17"/>
        <v>78.699999999999989</v>
      </c>
    </row>
    <row r="350" spans="1:10" ht="25" customHeight="1" x14ac:dyDescent="0.4">
      <c r="A350" s="1" t="s">
        <v>40</v>
      </c>
      <c r="B350" s="2" t="s">
        <v>41</v>
      </c>
      <c r="C350" s="2" t="s">
        <v>42</v>
      </c>
      <c r="D350" s="4" t="s">
        <v>8</v>
      </c>
      <c r="E350" s="2" t="s">
        <v>9</v>
      </c>
      <c r="F350" s="5">
        <v>86</v>
      </c>
      <c r="G350" s="5">
        <f t="shared" si="15"/>
        <v>25.8</v>
      </c>
      <c r="H350" s="5">
        <v>75</v>
      </c>
      <c r="I350" s="5">
        <f t="shared" si="16"/>
        <v>52.5</v>
      </c>
      <c r="J350" s="5">
        <f t="shared" si="17"/>
        <v>78.3</v>
      </c>
    </row>
    <row r="351" spans="1:10" ht="25" customHeight="1" x14ac:dyDescent="0.4">
      <c r="A351" s="1" t="s">
        <v>27</v>
      </c>
      <c r="B351" s="2" t="s">
        <v>28</v>
      </c>
      <c r="C351" s="2" t="s">
        <v>29</v>
      </c>
      <c r="D351" s="4" t="s">
        <v>8</v>
      </c>
      <c r="E351" s="2" t="s">
        <v>9</v>
      </c>
      <c r="F351" s="5">
        <v>88</v>
      </c>
      <c r="G351" s="5">
        <f t="shared" si="15"/>
        <v>26.4</v>
      </c>
      <c r="H351" s="5">
        <v>73</v>
      </c>
      <c r="I351" s="5">
        <f t="shared" si="16"/>
        <v>51.099999999999994</v>
      </c>
      <c r="J351" s="5">
        <f t="shared" si="17"/>
        <v>77.5</v>
      </c>
    </row>
    <row r="352" spans="1:10" ht="25" customHeight="1" x14ac:dyDescent="0.4">
      <c r="A352" s="1" t="s">
        <v>17</v>
      </c>
      <c r="B352" s="2" t="s">
        <v>18</v>
      </c>
      <c r="C352" s="2" t="s">
        <v>19</v>
      </c>
      <c r="D352" s="4" t="s">
        <v>8</v>
      </c>
      <c r="E352" s="2" t="s">
        <v>9</v>
      </c>
      <c r="F352" s="5">
        <v>82</v>
      </c>
      <c r="G352" s="5">
        <f t="shared" si="15"/>
        <v>24.599999999999998</v>
      </c>
      <c r="H352" s="5">
        <v>75</v>
      </c>
      <c r="I352" s="5">
        <f t="shared" si="16"/>
        <v>52.5</v>
      </c>
      <c r="J352" s="5">
        <f t="shared" si="17"/>
        <v>77.099999999999994</v>
      </c>
    </row>
    <row r="353" spans="1:10" ht="25" customHeight="1" x14ac:dyDescent="0.4">
      <c r="A353" s="1" t="s">
        <v>5</v>
      </c>
      <c r="B353" s="2" t="s">
        <v>6</v>
      </c>
      <c r="C353" s="2" t="s">
        <v>7</v>
      </c>
      <c r="D353" s="4" t="s">
        <v>8</v>
      </c>
      <c r="E353" s="2" t="s">
        <v>9</v>
      </c>
      <c r="F353" s="5">
        <v>80</v>
      </c>
      <c r="G353" s="5">
        <f t="shared" si="15"/>
        <v>24</v>
      </c>
      <c r="H353" s="5">
        <v>75</v>
      </c>
      <c r="I353" s="5">
        <f t="shared" si="16"/>
        <v>52.5</v>
      </c>
      <c r="J353" s="5">
        <f t="shared" si="17"/>
        <v>76.5</v>
      </c>
    </row>
    <row r="354" spans="1:10" ht="25" customHeight="1" x14ac:dyDescent="0.4">
      <c r="A354" s="1" t="s">
        <v>23</v>
      </c>
      <c r="B354" s="2" t="s">
        <v>24</v>
      </c>
      <c r="C354" s="2" t="s">
        <v>25</v>
      </c>
      <c r="D354" s="4" t="s">
        <v>8</v>
      </c>
      <c r="E354" s="2" t="s">
        <v>9</v>
      </c>
      <c r="F354" s="5">
        <v>82</v>
      </c>
      <c r="G354" s="5">
        <f t="shared" si="15"/>
        <v>24.599999999999998</v>
      </c>
      <c r="H354" s="5">
        <v>74</v>
      </c>
      <c r="I354" s="5">
        <f t="shared" si="16"/>
        <v>51.8</v>
      </c>
      <c r="J354" s="5">
        <f t="shared" si="17"/>
        <v>76.399999999999991</v>
      </c>
    </row>
    <row r="355" spans="1:10" ht="25" customHeight="1" x14ac:dyDescent="0.4">
      <c r="A355" s="1" t="s">
        <v>13</v>
      </c>
      <c r="B355" s="2" t="s">
        <v>14</v>
      </c>
      <c r="C355" s="2" t="s">
        <v>15</v>
      </c>
      <c r="D355" s="4" t="s">
        <v>8</v>
      </c>
      <c r="E355" s="2" t="s">
        <v>9</v>
      </c>
      <c r="F355" s="5">
        <v>84</v>
      </c>
      <c r="G355" s="5">
        <f t="shared" si="15"/>
        <v>25.2</v>
      </c>
      <c r="H355" s="5">
        <v>73</v>
      </c>
      <c r="I355" s="5">
        <f t="shared" si="16"/>
        <v>51.099999999999994</v>
      </c>
      <c r="J355" s="5">
        <f t="shared" si="17"/>
        <v>76.3</v>
      </c>
    </row>
    <row r="356" spans="1:10" ht="25" customHeight="1" x14ac:dyDescent="0.4">
      <c r="A356" s="1" t="s">
        <v>10</v>
      </c>
      <c r="B356" s="2" t="s">
        <v>11</v>
      </c>
      <c r="C356" s="2" t="s">
        <v>12</v>
      </c>
      <c r="D356" s="4" t="s">
        <v>8</v>
      </c>
      <c r="E356" s="2" t="s">
        <v>9</v>
      </c>
      <c r="F356" s="5">
        <v>72</v>
      </c>
      <c r="G356" s="5">
        <f t="shared" si="15"/>
        <v>21.599999999999998</v>
      </c>
      <c r="H356" s="5">
        <v>78</v>
      </c>
      <c r="I356" s="5">
        <f t="shared" si="16"/>
        <v>54.599999999999994</v>
      </c>
      <c r="J356" s="5">
        <f t="shared" si="17"/>
        <v>76.199999999999989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2018-05-16T14:26:44Z</dcterms:modified>
</cp:coreProperties>
</file>