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60" yWindow="270" windowWidth="20055" windowHeight="76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O42" i="1" l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<sst xmlns="http://schemas.openxmlformats.org/spreadsheetml/2006/main" count="568" uniqueCount="256">
  <si>
    <t>序号</t>
    <phoneticPr fontId="3" type="noConversion"/>
  </si>
  <si>
    <t>招聘单位</t>
    <phoneticPr fontId="3" type="noConversion"/>
  </si>
  <si>
    <t>招聘岗位</t>
    <phoneticPr fontId="3" type="noConversion"/>
  </si>
  <si>
    <t>招聘人数</t>
    <phoneticPr fontId="3" type="noConversion"/>
  </si>
  <si>
    <t>考生姓名</t>
    <phoneticPr fontId="3" type="noConversion"/>
  </si>
  <si>
    <t>准考证号</t>
    <phoneticPr fontId="3" type="noConversion"/>
  </si>
  <si>
    <t>性别</t>
    <phoneticPr fontId="3" type="noConversion"/>
  </si>
  <si>
    <t>民族</t>
    <phoneticPr fontId="3" type="noConversion"/>
  </si>
  <si>
    <t>教育学与教学法基础知识</t>
    <phoneticPr fontId="3" type="noConversion"/>
  </si>
  <si>
    <t>教育心理学与德育工作基础知识</t>
    <phoneticPr fontId="3" type="noConversion"/>
  </si>
  <si>
    <t>笔试科目成绩</t>
    <phoneticPr fontId="3" type="noConversion"/>
  </si>
  <si>
    <t>照顾加分</t>
    <phoneticPr fontId="3" type="noConversion"/>
  </si>
  <si>
    <t>笔试
总成绩</t>
    <phoneticPr fontId="3" type="noConversion"/>
  </si>
  <si>
    <t xml:space="preserve">面试成绩 </t>
    <phoneticPr fontId="2" type="noConversion"/>
  </si>
  <si>
    <t>聘用成绩</t>
    <phoneticPr fontId="2" type="noConversion"/>
  </si>
  <si>
    <t>名次</t>
    <phoneticPr fontId="2" type="noConversion"/>
  </si>
  <si>
    <t>容县高中</t>
  </si>
  <si>
    <t>4509210001
数学教师</t>
  </si>
  <si>
    <t>林丽妮</t>
  </si>
  <si>
    <t>450900204223</t>
  </si>
  <si>
    <t>女</t>
  </si>
  <si>
    <t>汉族</t>
  </si>
  <si>
    <t>79.5</t>
  </si>
  <si>
    <t>86</t>
  </si>
  <si>
    <t>165.5</t>
  </si>
  <si>
    <t>0</t>
  </si>
  <si>
    <t>韦弘深</t>
  </si>
  <si>
    <t>450900204401</t>
  </si>
  <si>
    <t>72</t>
  </si>
  <si>
    <t>71</t>
  </si>
  <si>
    <t>143</t>
  </si>
  <si>
    <t>4509210002
生物教师</t>
  </si>
  <si>
    <t>莫秋兰</t>
  </si>
  <si>
    <t>450900101711</t>
  </si>
  <si>
    <t>74</t>
  </si>
  <si>
    <t>67.5</t>
  </si>
  <si>
    <t>141.5</t>
  </si>
  <si>
    <t>容县杨梅中学</t>
  </si>
  <si>
    <t>4509210003
语文教师</t>
  </si>
  <si>
    <t>杨雅雯</t>
  </si>
  <si>
    <t>450900303905</t>
  </si>
  <si>
    <t>69.5</t>
  </si>
  <si>
    <t>67</t>
  </si>
  <si>
    <t>136.5</t>
  </si>
  <si>
    <t>4509210005
英语教师</t>
  </si>
  <si>
    <t>冯贤玲</t>
  </si>
  <si>
    <t>450900200401</t>
  </si>
  <si>
    <t>77</t>
  </si>
  <si>
    <t>80.5</t>
  </si>
  <si>
    <t>157.5</t>
  </si>
  <si>
    <t>4509210007
生物教师</t>
  </si>
  <si>
    <t>罗清</t>
  </si>
  <si>
    <t>450900302416</t>
  </si>
  <si>
    <t>60.5</t>
  </si>
  <si>
    <t>132.5</t>
  </si>
  <si>
    <t>容县中学</t>
  </si>
  <si>
    <t>4509210008
数学教师</t>
  </si>
  <si>
    <t>莫冬梅</t>
  </si>
  <si>
    <t>450900201120</t>
  </si>
  <si>
    <t>55.5</t>
  </si>
  <si>
    <t>60</t>
  </si>
  <si>
    <t>115.5</t>
  </si>
  <si>
    <t>4509210009
物理教师</t>
  </si>
  <si>
    <t>梁钊燕</t>
  </si>
  <si>
    <t>450900203113</t>
  </si>
  <si>
    <t>76.5</t>
  </si>
  <si>
    <t>83</t>
  </si>
  <si>
    <t>159.5</t>
  </si>
  <si>
    <t>4509210011
地理教师</t>
  </si>
  <si>
    <t>邓雄珍</t>
  </si>
  <si>
    <t>450900201915</t>
  </si>
  <si>
    <t>70</t>
  </si>
  <si>
    <t>142</t>
  </si>
  <si>
    <t>4509210012
历史教师</t>
  </si>
  <si>
    <t>梁燕明</t>
  </si>
  <si>
    <t>450900103420</t>
  </si>
  <si>
    <t>76</t>
  </si>
  <si>
    <t>72.5</t>
  </si>
  <si>
    <t>148.5</t>
  </si>
  <si>
    <t>4509210013
化学教师</t>
  </si>
  <si>
    <t>李小芳</t>
  </si>
  <si>
    <t>450900202429</t>
  </si>
  <si>
    <t>62</t>
  </si>
  <si>
    <t>129.5</t>
  </si>
  <si>
    <t>容县教育局下属幼儿园</t>
  </si>
  <si>
    <t>4509210014
幼儿园教师①</t>
  </si>
  <si>
    <t>谭如芳</t>
  </si>
  <si>
    <t>450900303826</t>
  </si>
  <si>
    <t>66</t>
  </si>
  <si>
    <t>63</t>
  </si>
  <si>
    <t>129</t>
  </si>
  <si>
    <t>周远菲</t>
  </si>
  <si>
    <t>450900201704</t>
  </si>
  <si>
    <t>64.5</t>
  </si>
  <si>
    <t>130.5</t>
  </si>
  <si>
    <t>杨蕾叶</t>
  </si>
  <si>
    <t>450900304116</t>
  </si>
  <si>
    <t>65</t>
  </si>
  <si>
    <t>128</t>
  </si>
  <si>
    <t>梁晓玲</t>
  </si>
  <si>
    <t>450900201813</t>
  </si>
  <si>
    <t>73.5</t>
  </si>
  <si>
    <t>141</t>
  </si>
  <si>
    <t>徐洁霞</t>
  </si>
  <si>
    <t>450900201321</t>
  </si>
  <si>
    <t>71.5</t>
  </si>
  <si>
    <t>57</t>
  </si>
  <si>
    <t>128.5</t>
  </si>
  <si>
    <t>吴海珊</t>
  </si>
  <si>
    <t>450900301229</t>
  </si>
  <si>
    <t>127</t>
  </si>
  <si>
    <t>陈洁梅</t>
  </si>
  <si>
    <t>450900305522</t>
  </si>
  <si>
    <t>65.5</t>
  </si>
  <si>
    <t>121</t>
  </si>
  <si>
    <t>李倩</t>
  </si>
  <si>
    <t>450900100707</t>
  </si>
  <si>
    <t>69</t>
  </si>
  <si>
    <t>139</t>
  </si>
  <si>
    <t>4509210015
幼儿园教师②</t>
  </si>
  <si>
    <t>钟俊莹</t>
  </si>
  <si>
    <t>450900103326</t>
  </si>
  <si>
    <t>59</t>
  </si>
  <si>
    <t>罗燕</t>
  </si>
  <si>
    <t>450900304411</t>
  </si>
  <si>
    <t>64</t>
  </si>
  <si>
    <t>黄海林</t>
  </si>
  <si>
    <t>450900200314</t>
  </si>
  <si>
    <t>73</t>
  </si>
  <si>
    <t>146</t>
  </si>
  <si>
    <t>封金凤</t>
  </si>
  <si>
    <t>450900105223</t>
  </si>
  <si>
    <t>74.5</t>
  </si>
  <si>
    <t>覃松</t>
  </si>
  <si>
    <t>450900103302</t>
  </si>
  <si>
    <t>58.5</t>
  </si>
  <si>
    <t>117.5</t>
  </si>
  <si>
    <t>谭丽婷</t>
  </si>
  <si>
    <t>450900100606</t>
  </si>
  <si>
    <t>135</t>
  </si>
  <si>
    <t>谢云飞</t>
  </si>
  <si>
    <t>450900100816</t>
  </si>
  <si>
    <t>66.5</t>
  </si>
  <si>
    <t>68</t>
  </si>
  <si>
    <t>134.5</t>
  </si>
  <si>
    <t>4509210016
幼儿园教师③</t>
  </si>
  <si>
    <t>罗媚</t>
  </si>
  <si>
    <t>450900304026</t>
  </si>
  <si>
    <t>133</t>
  </si>
  <si>
    <t>邓彩虹</t>
  </si>
  <si>
    <t>450900100608</t>
  </si>
  <si>
    <t>77.5</t>
  </si>
  <si>
    <t>146.5</t>
  </si>
  <si>
    <t>李晓凤</t>
  </si>
  <si>
    <t>450900200110</t>
  </si>
  <si>
    <t>58</t>
  </si>
  <si>
    <t>122.5</t>
  </si>
  <si>
    <t>罗瑛</t>
  </si>
  <si>
    <t>450900202826</t>
  </si>
  <si>
    <t>肖凤</t>
  </si>
  <si>
    <t>450900203808</t>
  </si>
  <si>
    <t>陈雪梅</t>
  </si>
  <si>
    <t>450900103525</t>
  </si>
  <si>
    <t>126.5</t>
  </si>
  <si>
    <t>刘恒君</t>
  </si>
  <si>
    <t>450900304603</t>
  </si>
  <si>
    <t>63.5</t>
  </si>
  <si>
    <t>123.5</t>
  </si>
  <si>
    <t>4509210017
幼儿园教师④</t>
  </si>
  <si>
    <t>李凤兰</t>
  </si>
  <si>
    <t>450900101617</t>
  </si>
  <si>
    <t>82</t>
  </si>
  <si>
    <t>81</t>
  </si>
  <si>
    <t>163</t>
  </si>
  <si>
    <t>凌秋霞</t>
  </si>
  <si>
    <t>450900105216</t>
  </si>
  <si>
    <t>130</t>
  </si>
  <si>
    <t>梁瑚</t>
  </si>
  <si>
    <t>450900203107</t>
  </si>
  <si>
    <t>王小明</t>
  </si>
  <si>
    <t>450900303503</t>
  </si>
  <si>
    <t>56.5</t>
  </si>
  <si>
    <t>62.5</t>
  </si>
  <si>
    <t>119</t>
  </si>
  <si>
    <t>覃小芸</t>
  </si>
  <si>
    <t>450900300922</t>
  </si>
  <si>
    <t>113.5</t>
  </si>
  <si>
    <t>黎金清</t>
  </si>
  <si>
    <t>450900200825</t>
  </si>
  <si>
    <t>57.5</t>
  </si>
  <si>
    <t>59.5</t>
  </si>
  <si>
    <t>117</t>
  </si>
  <si>
    <t>黄振丽</t>
  </si>
  <si>
    <t>450900103013</t>
  </si>
  <si>
    <t>51</t>
  </si>
  <si>
    <t>45</t>
  </si>
  <si>
    <t>96</t>
  </si>
  <si>
    <t>容县教育局下属农村小学</t>
  </si>
  <si>
    <t>4509210018
小学教师①</t>
  </si>
  <si>
    <t>石矾</t>
  </si>
  <si>
    <t>450900304117</t>
  </si>
  <si>
    <t>男</t>
  </si>
  <si>
    <t>139.5</t>
  </si>
  <si>
    <t>50</t>
  </si>
  <si>
    <t>189.5</t>
  </si>
  <si>
    <t>1</t>
  </si>
  <si>
    <t>黄伯钊</t>
  </si>
  <si>
    <t>450900101013</t>
  </si>
  <si>
    <t>111</t>
  </si>
  <si>
    <t>161</t>
  </si>
  <si>
    <t>2</t>
  </si>
  <si>
    <t>梁武清</t>
  </si>
  <si>
    <t>450900201313</t>
  </si>
  <si>
    <t>4509210019
小学教师②</t>
  </si>
  <si>
    <t>刘凤仙</t>
  </si>
  <si>
    <t>450900101818</t>
  </si>
  <si>
    <t>70.5</t>
  </si>
  <si>
    <t>140</t>
  </si>
  <si>
    <t>16.3</t>
  </si>
  <si>
    <t>156.3</t>
  </si>
  <si>
    <t>梁维贤</t>
  </si>
  <si>
    <t>450900203525</t>
  </si>
  <si>
    <t>145.5</t>
  </si>
  <si>
    <t>4.8</t>
  </si>
  <si>
    <t>150.3</t>
  </si>
  <si>
    <t>陀济禄</t>
  </si>
  <si>
    <t>450900100923</t>
  </si>
  <si>
    <t>21.9</t>
  </si>
  <si>
    <t>149.9</t>
  </si>
  <si>
    <t>3</t>
  </si>
  <si>
    <t>林波</t>
  </si>
  <si>
    <t>450900101116</t>
  </si>
  <si>
    <t>13</t>
  </si>
  <si>
    <t>149.5</t>
  </si>
  <si>
    <t>4</t>
  </si>
  <si>
    <t>谢源凤</t>
  </si>
  <si>
    <t>450900100406</t>
  </si>
  <si>
    <t>136</t>
  </si>
  <si>
    <t>10</t>
  </si>
  <si>
    <t>5</t>
  </si>
  <si>
    <t>序号</t>
    <phoneticPr fontId="6" type="noConversion"/>
  </si>
  <si>
    <t>招聘单位</t>
    <phoneticPr fontId="6" type="noConversion"/>
  </si>
  <si>
    <t>招聘岗位</t>
    <phoneticPr fontId="6" type="noConversion"/>
  </si>
  <si>
    <t>招聘人数</t>
    <phoneticPr fontId="6" type="noConversion"/>
  </si>
  <si>
    <t>考生姓名</t>
    <phoneticPr fontId="6" type="noConversion"/>
  </si>
  <si>
    <t>准考证号</t>
    <phoneticPr fontId="6" type="noConversion"/>
  </si>
  <si>
    <t>性别</t>
    <phoneticPr fontId="6" type="noConversion"/>
  </si>
  <si>
    <t>民族</t>
    <phoneticPr fontId="6" type="noConversion"/>
  </si>
  <si>
    <t>教育学与教学法基础知识</t>
    <phoneticPr fontId="6" type="noConversion"/>
  </si>
  <si>
    <t>教育心理学与德育工作基础知识</t>
    <phoneticPr fontId="6" type="noConversion"/>
  </si>
  <si>
    <t>笔试科目成绩</t>
    <phoneticPr fontId="6" type="noConversion"/>
  </si>
  <si>
    <t>照顾加分</t>
    <phoneticPr fontId="6" type="noConversion"/>
  </si>
  <si>
    <t>笔试总成绩</t>
    <phoneticPr fontId="6" type="noConversion"/>
  </si>
  <si>
    <t>排名</t>
    <phoneticPr fontId="6" type="noConversion"/>
  </si>
  <si>
    <t xml:space="preserve"> 2018年容县公开招聘高中、幼儿园教师体检考察人员名单</t>
    <phoneticPr fontId="3" type="noConversion"/>
  </si>
  <si>
    <t xml:space="preserve"> 2018年容县面向代课人员公开招聘农村小学教师体检考察人员名单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</si>
</sst>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3" x14ac:knownFonts="1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Alignment="1"/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sqref="A1:P1"/>
    </sheetView>
  </sheetViews>
  <sheetFormatPr defaultRowHeight="13.5" x14ac:dyDescent="0.15"/>
  <cols>
    <col min="1" max="1" width="4.75" style="9" customWidth="1"/>
    <col min="2" max="2" width="10.625" style="9" customWidth="1"/>
    <col min="3" max="3" width="12.25" style="9" customWidth="1"/>
    <col min="4" max="4" width="5" style="9" customWidth="1"/>
    <col min="5" max="6" width="9" style="9"/>
    <col min="7" max="7" width="6.125" style="9" customWidth="1"/>
    <col min="8" max="8" width="6.625" style="9" customWidth="1"/>
    <col min="9" max="9" width="7.625" style="9" customWidth="1"/>
    <col min="10" max="10" width="9.375" style="9" customWidth="1"/>
    <col min="11" max="11" width="8.125" style="9" customWidth="1"/>
    <col min="12" max="12" width="6.375" style="9" customWidth="1"/>
    <col min="13" max="14" width="8.75" style="9" customWidth="1"/>
    <col min="15" max="15" width="10.625" style="9" customWidth="1"/>
    <col min="16" max="16" width="7.125" style="9" customWidth="1"/>
    <col min="17" max="16384" width="9" style="9"/>
  </cols>
  <sheetData>
    <row r="1" spans="1:16" s="1" customFormat="1" ht="39.75" customHeight="1" x14ac:dyDescent="0.15">
      <c r="A1" s="19" t="s">
        <v>254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6" customFormat="1" ht="42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  <c r="P2" s="4" t="s">
        <v>15</v>
      </c>
    </row>
    <row r="3" spans="1:16" s="6" customFormat="1" ht="30.75" customHeight="1" x14ac:dyDescent="0.15">
      <c r="A3" s="4">
        <v>1</v>
      </c>
      <c r="B3" s="4" t="s">
        <v>16</v>
      </c>
      <c r="C3" s="4" t="s">
        <v>17</v>
      </c>
      <c r="D3" s="4">
        <v>2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24</v>
      </c>
      <c r="N3" s="4">
        <v>85.38</v>
      </c>
      <c r="O3" s="5">
        <f>M3/2*0.3+N3*0.7</f>
        <v>84.590999999999994</v>
      </c>
      <c r="P3" s="4">
        <v>1</v>
      </c>
    </row>
    <row r="4" spans="1:16" s="6" customFormat="1" ht="30.75" customHeight="1" x14ac:dyDescent="0.15">
      <c r="A4" s="4">
        <v>2</v>
      </c>
      <c r="B4" s="4" t="s">
        <v>16</v>
      </c>
      <c r="C4" s="4" t="s">
        <v>17</v>
      </c>
      <c r="D4" s="4">
        <v>2</v>
      </c>
      <c r="E4" s="4" t="s">
        <v>26</v>
      </c>
      <c r="F4" s="4" t="s">
        <v>27</v>
      </c>
      <c r="G4" s="4" t="s">
        <v>20</v>
      </c>
      <c r="H4" s="4" t="s">
        <v>21</v>
      </c>
      <c r="I4" s="4" t="s">
        <v>28</v>
      </c>
      <c r="J4" s="4" t="s">
        <v>29</v>
      </c>
      <c r="K4" s="4" t="s">
        <v>30</v>
      </c>
      <c r="L4" s="4" t="s">
        <v>25</v>
      </c>
      <c r="M4" s="4" t="s">
        <v>30</v>
      </c>
      <c r="N4" s="4">
        <v>87.34</v>
      </c>
      <c r="O4" s="5">
        <f>M4/2*0.3+N4*0.7</f>
        <v>82.587999999999994</v>
      </c>
      <c r="P4" s="4">
        <v>2</v>
      </c>
    </row>
    <row r="5" spans="1:16" s="6" customFormat="1" ht="30.75" customHeight="1" x14ac:dyDescent="0.15">
      <c r="A5" s="4">
        <v>3</v>
      </c>
      <c r="B5" s="4" t="s">
        <v>16</v>
      </c>
      <c r="C5" s="4" t="s">
        <v>31</v>
      </c>
      <c r="D5" s="4">
        <v>1</v>
      </c>
      <c r="E5" s="4" t="s">
        <v>32</v>
      </c>
      <c r="F5" s="4" t="s">
        <v>33</v>
      </c>
      <c r="G5" s="4" t="s">
        <v>20</v>
      </c>
      <c r="H5" s="4" t="s">
        <v>21</v>
      </c>
      <c r="I5" s="4" t="s">
        <v>34</v>
      </c>
      <c r="J5" s="4" t="s">
        <v>35</v>
      </c>
      <c r="K5" s="4" t="s">
        <v>36</v>
      </c>
      <c r="L5" s="4" t="s">
        <v>25</v>
      </c>
      <c r="M5" s="4" t="s">
        <v>36</v>
      </c>
      <c r="N5" s="4">
        <v>82.42</v>
      </c>
      <c r="O5" s="5">
        <f t="shared" ref="O5:O42" si="0">M5/2*0.3+N5*0.7</f>
        <v>78.918999999999997</v>
      </c>
      <c r="P5" s="4">
        <v>1</v>
      </c>
    </row>
    <row r="6" spans="1:16" s="6" customFormat="1" ht="30.75" customHeight="1" x14ac:dyDescent="0.15">
      <c r="A6" s="4">
        <v>4</v>
      </c>
      <c r="B6" s="4" t="s">
        <v>37</v>
      </c>
      <c r="C6" s="4" t="s">
        <v>38</v>
      </c>
      <c r="D6" s="4">
        <v>1</v>
      </c>
      <c r="E6" s="4" t="s">
        <v>39</v>
      </c>
      <c r="F6" s="4" t="s">
        <v>40</v>
      </c>
      <c r="G6" s="4" t="s">
        <v>20</v>
      </c>
      <c r="H6" s="4" t="s">
        <v>21</v>
      </c>
      <c r="I6" s="4" t="s">
        <v>41</v>
      </c>
      <c r="J6" s="4" t="s">
        <v>42</v>
      </c>
      <c r="K6" s="4" t="s">
        <v>43</v>
      </c>
      <c r="L6" s="4" t="s">
        <v>25</v>
      </c>
      <c r="M6" s="4" t="s">
        <v>43</v>
      </c>
      <c r="N6" s="4">
        <v>86.2</v>
      </c>
      <c r="O6" s="5">
        <f t="shared" si="0"/>
        <v>80.814999999999998</v>
      </c>
      <c r="P6" s="4">
        <v>1</v>
      </c>
    </row>
    <row r="7" spans="1:16" s="6" customFormat="1" ht="30.75" customHeight="1" x14ac:dyDescent="0.15">
      <c r="A7" s="4">
        <v>5</v>
      </c>
      <c r="B7" s="4" t="s">
        <v>37</v>
      </c>
      <c r="C7" s="4" t="s">
        <v>44</v>
      </c>
      <c r="D7" s="4">
        <v>1</v>
      </c>
      <c r="E7" s="4" t="s">
        <v>45</v>
      </c>
      <c r="F7" s="4" t="s">
        <v>46</v>
      </c>
      <c r="G7" s="4" t="s">
        <v>20</v>
      </c>
      <c r="H7" s="4" t="s">
        <v>21</v>
      </c>
      <c r="I7" s="4" t="s">
        <v>47</v>
      </c>
      <c r="J7" s="4" t="s">
        <v>48</v>
      </c>
      <c r="K7" s="4" t="s">
        <v>49</v>
      </c>
      <c r="L7" s="4" t="s">
        <v>25</v>
      </c>
      <c r="M7" s="4" t="s">
        <v>49</v>
      </c>
      <c r="N7" s="4">
        <v>85.66</v>
      </c>
      <c r="O7" s="5">
        <f t="shared" si="0"/>
        <v>83.586999999999989</v>
      </c>
      <c r="P7" s="4">
        <v>1</v>
      </c>
    </row>
    <row r="8" spans="1:16" s="6" customFormat="1" ht="30.75" customHeight="1" x14ac:dyDescent="0.15">
      <c r="A8" s="4">
        <v>6</v>
      </c>
      <c r="B8" s="4" t="s">
        <v>37</v>
      </c>
      <c r="C8" s="4" t="s">
        <v>50</v>
      </c>
      <c r="D8" s="4">
        <v>1</v>
      </c>
      <c r="E8" s="4" t="s">
        <v>51</v>
      </c>
      <c r="F8" s="4" t="s">
        <v>52</v>
      </c>
      <c r="G8" s="4" t="s">
        <v>20</v>
      </c>
      <c r="H8" s="4" t="s">
        <v>21</v>
      </c>
      <c r="I8" s="4" t="s">
        <v>28</v>
      </c>
      <c r="J8" s="4" t="s">
        <v>53</v>
      </c>
      <c r="K8" s="4" t="s">
        <v>54</v>
      </c>
      <c r="L8" s="4" t="s">
        <v>25</v>
      </c>
      <c r="M8" s="4" t="s">
        <v>54</v>
      </c>
      <c r="N8" s="4">
        <v>76.78</v>
      </c>
      <c r="O8" s="5">
        <f t="shared" si="0"/>
        <v>73.620999999999995</v>
      </c>
      <c r="P8" s="4">
        <v>1</v>
      </c>
    </row>
    <row r="9" spans="1:16" s="6" customFormat="1" ht="30.75" customHeight="1" x14ac:dyDescent="0.15">
      <c r="A9" s="4">
        <v>7</v>
      </c>
      <c r="B9" s="4" t="s">
        <v>55</v>
      </c>
      <c r="C9" s="4" t="s">
        <v>56</v>
      </c>
      <c r="D9" s="4">
        <v>1</v>
      </c>
      <c r="E9" s="4" t="s">
        <v>57</v>
      </c>
      <c r="F9" s="4" t="s">
        <v>58</v>
      </c>
      <c r="G9" s="4" t="s">
        <v>20</v>
      </c>
      <c r="H9" s="4" t="s">
        <v>21</v>
      </c>
      <c r="I9" s="4" t="s">
        <v>59</v>
      </c>
      <c r="J9" s="4" t="s">
        <v>60</v>
      </c>
      <c r="K9" s="4" t="s">
        <v>61</v>
      </c>
      <c r="L9" s="4" t="s">
        <v>25</v>
      </c>
      <c r="M9" s="4" t="s">
        <v>61</v>
      </c>
      <c r="N9" s="4">
        <v>85.66</v>
      </c>
      <c r="O9" s="5">
        <f t="shared" si="0"/>
        <v>77.286999999999992</v>
      </c>
      <c r="P9" s="4">
        <v>1</v>
      </c>
    </row>
    <row r="10" spans="1:16" s="6" customFormat="1" ht="30.75" customHeight="1" x14ac:dyDescent="0.15">
      <c r="A10" s="4">
        <v>8</v>
      </c>
      <c r="B10" s="4" t="s">
        <v>55</v>
      </c>
      <c r="C10" s="4" t="s">
        <v>62</v>
      </c>
      <c r="D10" s="4">
        <v>1</v>
      </c>
      <c r="E10" s="4" t="s">
        <v>63</v>
      </c>
      <c r="F10" s="4" t="s">
        <v>64</v>
      </c>
      <c r="G10" s="4" t="s">
        <v>20</v>
      </c>
      <c r="H10" s="4" t="s">
        <v>21</v>
      </c>
      <c r="I10" s="4" t="s">
        <v>65</v>
      </c>
      <c r="J10" s="4" t="s">
        <v>66</v>
      </c>
      <c r="K10" s="4" t="s">
        <v>67</v>
      </c>
      <c r="L10" s="4" t="s">
        <v>25</v>
      </c>
      <c r="M10" s="4" t="s">
        <v>67</v>
      </c>
      <c r="N10" s="4">
        <v>82.36</v>
      </c>
      <c r="O10" s="5">
        <f t="shared" si="0"/>
        <v>81.576999999999998</v>
      </c>
      <c r="P10" s="4">
        <v>1</v>
      </c>
    </row>
    <row r="11" spans="1:16" s="6" customFormat="1" ht="30.75" customHeight="1" x14ac:dyDescent="0.15">
      <c r="A11" s="4">
        <v>9</v>
      </c>
      <c r="B11" s="4" t="s">
        <v>55</v>
      </c>
      <c r="C11" s="4" t="s">
        <v>68</v>
      </c>
      <c r="D11" s="4">
        <v>1</v>
      </c>
      <c r="E11" s="4" t="s">
        <v>69</v>
      </c>
      <c r="F11" s="4" t="s">
        <v>70</v>
      </c>
      <c r="G11" s="4" t="s">
        <v>20</v>
      </c>
      <c r="H11" s="4" t="s">
        <v>21</v>
      </c>
      <c r="I11" s="4" t="s">
        <v>28</v>
      </c>
      <c r="J11" s="4" t="s">
        <v>71</v>
      </c>
      <c r="K11" s="4" t="s">
        <v>72</v>
      </c>
      <c r="L11" s="4" t="s">
        <v>25</v>
      </c>
      <c r="M11" s="4" t="s">
        <v>72</v>
      </c>
      <c r="N11" s="4">
        <v>84.7</v>
      </c>
      <c r="O11" s="5">
        <f t="shared" si="0"/>
        <v>80.59</v>
      </c>
      <c r="P11" s="4">
        <v>1</v>
      </c>
    </row>
    <row r="12" spans="1:16" s="6" customFormat="1" ht="30.75" customHeight="1" x14ac:dyDescent="0.15">
      <c r="A12" s="4">
        <v>10</v>
      </c>
      <c r="B12" s="4" t="s">
        <v>55</v>
      </c>
      <c r="C12" s="4" t="s">
        <v>73</v>
      </c>
      <c r="D12" s="4">
        <v>1</v>
      </c>
      <c r="E12" s="4" t="s">
        <v>74</v>
      </c>
      <c r="F12" s="4" t="s">
        <v>75</v>
      </c>
      <c r="G12" s="4" t="s">
        <v>20</v>
      </c>
      <c r="H12" s="4" t="s">
        <v>21</v>
      </c>
      <c r="I12" s="4" t="s">
        <v>76</v>
      </c>
      <c r="J12" s="4" t="s">
        <v>77</v>
      </c>
      <c r="K12" s="4" t="s">
        <v>78</v>
      </c>
      <c r="L12" s="4" t="s">
        <v>25</v>
      </c>
      <c r="M12" s="4" t="s">
        <v>78</v>
      </c>
      <c r="N12" s="4">
        <v>83.56</v>
      </c>
      <c r="O12" s="5">
        <f t="shared" si="0"/>
        <v>80.766999999999996</v>
      </c>
      <c r="P12" s="4">
        <v>1</v>
      </c>
    </row>
    <row r="13" spans="1:16" s="6" customFormat="1" ht="30.75" customHeight="1" x14ac:dyDescent="0.15">
      <c r="A13" s="4">
        <v>11</v>
      </c>
      <c r="B13" s="4" t="s">
        <v>55</v>
      </c>
      <c r="C13" s="4" t="s">
        <v>79</v>
      </c>
      <c r="D13" s="4">
        <v>1</v>
      </c>
      <c r="E13" s="4" t="s">
        <v>80</v>
      </c>
      <c r="F13" s="4" t="s">
        <v>81</v>
      </c>
      <c r="G13" s="4" t="s">
        <v>20</v>
      </c>
      <c r="H13" s="4" t="s">
        <v>21</v>
      </c>
      <c r="I13" s="4" t="s">
        <v>82</v>
      </c>
      <c r="J13" s="4" t="s">
        <v>35</v>
      </c>
      <c r="K13" s="4" t="s">
        <v>83</v>
      </c>
      <c r="L13" s="4" t="s">
        <v>25</v>
      </c>
      <c r="M13" s="4" t="s">
        <v>83</v>
      </c>
      <c r="N13" s="4">
        <v>84.6</v>
      </c>
      <c r="O13" s="5">
        <f t="shared" si="0"/>
        <v>78.644999999999996</v>
      </c>
      <c r="P13" s="4">
        <v>1</v>
      </c>
    </row>
    <row r="14" spans="1:16" s="6" customFormat="1" ht="30.75" customHeight="1" x14ac:dyDescent="0.15">
      <c r="A14" s="4">
        <v>12</v>
      </c>
      <c r="B14" s="4" t="s">
        <v>84</v>
      </c>
      <c r="C14" s="4" t="s">
        <v>85</v>
      </c>
      <c r="D14" s="4">
        <v>8</v>
      </c>
      <c r="E14" s="4" t="s">
        <v>86</v>
      </c>
      <c r="F14" s="4" t="s">
        <v>87</v>
      </c>
      <c r="G14" s="4" t="s">
        <v>20</v>
      </c>
      <c r="H14" s="4" t="s">
        <v>21</v>
      </c>
      <c r="I14" s="4" t="s">
        <v>88</v>
      </c>
      <c r="J14" s="4" t="s">
        <v>89</v>
      </c>
      <c r="K14" s="4" t="s">
        <v>90</v>
      </c>
      <c r="L14" s="4" t="s">
        <v>25</v>
      </c>
      <c r="M14" s="4" t="s">
        <v>90</v>
      </c>
      <c r="N14" s="4">
        <v>86.1</v>
      </c>
      <c r="O14" s="5">
        <f t="shared" si="0"/>
        <v>79.61999999999999</v>
      </c>
      <c r="P14" s="4">
        <v>1</v>
      </c>
    </row>
    <row r="15" spans="1:16" s="6" customFormat="1" ht="30.75" customHeight="1" x14ac:dyDescent="0.15">
      <c r="A15" s="4">
        <v>13</v>
      </c>
      <c r="B15" s="4" t="s">
        <v>84</v>
      </c>
      <c r="C15" s="4" t="s">
        <v>85</v>
      </c>
      <c r="D15" s="4">
        <v>8</v>
      </c>
      <c r="E15" s="4" t="s">
        <v>91</v>
      </c>
      <c r="F15" s="4" t="s">
        <v>92</v>
      </c>
      <c r="G15" s="4" t="s">
        <v>20</v>
      </c>
      <c r="H15" s="4" t="s">
        <v>21</v>
      </c>
      <c r="I15" s="4" t="s">
        <v>88</v>
      </c>
      <c r="J15" s="4" t="s">
        <v>93</v>
      </c>
      <c r="K15" s="4" t="s">
        <v>94</v>
      </c>
      <c r="L15" s="4" t="s">
        <v>25</v>
      </c>
      <c r="M15" s="4" t="s">
        <v>94</v>
      </c>
      <c r="N15" s="4">
        <v>85.08</v>
      </c>
      <c r="O15" s="5">
        <f t="shared" si="0"/>
        <v>79.131</v>
      </c>
      <c r="P15" s="4">
        <v>2</v>
      </c>
    </row>
    <row r="16" spans="1:16" s="6" customFormat="1" ht="30.75" customHeight="1" x14ac:dyDescent="0.15">
      <c r="A16" s="4">
        <v>14</v>
      </c>
      <c r="B16" s="4" t="s">
        <v>84</v>
      </c>
      <c r="C16" s="4" t="s">
        <v>85</v>
      </c>
      <c r="D16" s="4">
        <v>8</v>
      </c>
      <c r="E16" s="4" t="s">
        <v>95</v>
      </c>
      <c r="F16" s="4" t="s">
        <v>96</v>
      </c>
      <c r="G16" s="4" t="s">
        <v>20</v>
      </c>
      <c r="H16" s="4" t="s">
        <v>21</v>
      </c>
      <c r="I16" s="4" t="s">
        <v>97</v>
      </c>
      <c r="J16" s="4" t="s">
        <v>89</v>
      </c>
      <c r="K16" s="4" t="s">
        <v>98</v>
      </c>
      <c r="L16" s="4" t="s">
        <v>25</v>
      </c>
      <c r="M16" s="4" t="s">
        <v>98</v>
      </c>
      <c r="N16" s="4">
        <v>85.6</v>
      </c>
      <c r="O16" s="5">
        <f t="shared" si="0"/>
        <v>79.11999999999999</v>
      </c>
      <c r="P16" s="4">
        <v>3</v>
      </c>
    </row>
    <row r="17" spans="1:16" s="6" customFormat="1" ht="30.75" customHeight="1" x14ac:dyDescent="0.15">
      <c r="A17" s="4">
        <v>15</v>
      </c>
      <c r="B17" s="4" t="s">
        <v>84</v>
      </c>
      <c r="C17" s="4" t="s">
        <v>85</v>
      </c>
      <c r="D17" s="4">
        <v>8</v>
      </c>
      <c r="E17" s="4" t="s">
        <v>99</v>
      </c>
      <c r="F17" s="4" t="s">
        <v>100</v>
      </c>
      <c r="G17" s="4" t="s">
        <v>20</v>
      </c>
      <c r="H17" s="4" t="s">
        <v>21</v>
      </c>
      <c r="I17" s="4" t="s">
        <v>101</v>
      </c>
      <c r="J17" s="4" t="s">
        <v>35</v>
      </c>
      <c r="K17" s="4" t="s">
        <v>102</v>
      </c>
      <c r="L17" s="4" t="s">
        <v>25</v>
      </c>
      <c r="M17" s="4" t="s">
        <v>102</v>
      </c>
      <c r="N17" s="4">
        <v>82.2</v>
      </c>
      <c r="O17" s="5">
        <f t="shared" si="0"/>
        <v>78.69</v>
      </c>
      <c r="P17" s="4">
        <v>4</v>
      </c>
    </row>
    <row r="18" spans="1:16" s="6" customFormat="1" ht="30.75" customHeight="1" x14ac:dyDescent="0.15">
      <c r="A18" s="4">
        <v>16</v>
      </c>
      <c r="B18" s="4" t="s">
        <v>84</v>
      </c>
      <c r="C18" s="4" t="s">
        <v>85</v>
      </c>
      <c r="D18" s="4">
        <v>8</v>
      </c>
      <c r="E18" s="4" t="s">
        <v>103</v>
      </c>
      <c r="F18" s="4" t="s">
        <v>104</v>
      </c>
      <c r="G18" s="4" t="s">
        <v>20</v>
      </c>
      <c r="H18" s="4" t="s">
        <v>21</v>
      </c>
      <c r="I18" s="4" t="s">
        <v>105</v>
      </c>
      <c r="J18" s="4" t="s">
        <v>106</v>
      </c>
      <c r="K18" s="4" t="s">
        <v>107</v>
      </c>
      <c r="L18" s="4" t="s">
        <v>25</v>
      </c>
      <c r="M18" s="4" t="s">
        <v>107</v>
      </c>
      <c r="N18" s="4">
        <v>84.2</v>
      </c>
      <c r="O18" s="5">
        <f t="shared" si="0"/>
        <v>78.215000000000003</v>
      </c>
      <c r="P18" s="4">
        <v>5</v>
      </c>
    </row>
    <row r="19" spans="1:16" s="6" customFormat="1" ht="30.75" customHeight="1" x14ac:dyDescent="0.15">
      <c r="A19" s="4">
        <v>17</v>
      </c>
      <c r="B19" s="4" t="s">
        <v>84</v>
      </c>
      <c r="C19" s="4" t="s">
        <v>85</v>
      </c>
      <c r="D19" s="4">
        <v>8</v>
      </c>
      <c r="E19" s="4" t="s">
        <v>108</v>
      </c>
      <c r="F19" s="4" t="s">
        <v>109</v>
      </c>
      <c r="G19" s="4" t="s">
        <v>20</v>
      </c>
      <c r="H19" s="4" t="s">
        <v>21</v>
      </c>
      <c r="I19" s="4" t="s">
        <v>105</v>
      </c>
      <c r="J19" s="4" t="s">
        <v>59</v>
      </c>
      <c r="K19" s="4" t="s">
        <v>110</v>
      </c>
      <c r="L19" s="4" t="s">
        <v>25</v>
      </c>
      <c r="M19" s="4" t="s">
        <v>110</v>
      </c>
      <c r="N19" s="4">
        <v>84.4</v>
      </c>
      <c r="O19" s="5">
        <f t="shared" si="0"/>
        <v>78.13</v>
      </c>
      <c r="P19" s="4">
        <v>6</v>
      </c>
    </row>
    <row r="20" spans="1:16" s="6" customFormat="1" ht="30.75" customHeight="1" x14ac:dyDescent="0.15">
      <c r="A20" s="4">
        <v>18</v>
      </c>
      <c r="B20" s="4" t="s">
        <v>84</v>
      </c>
      <c r="C20" s="4" t="s">
        <v>85</v>
      </c>
      <c r="D20" s="4">
        <v>8</v>
      </c>
      <c r="E20" s="4" t="s">
        <v>111</v>
      </c>
      <c r="F20" s="4" t="s">
        <v>112</v>
      </c>
      <c r="G20" s="4" t="s">
        <v>20</v>
      </c>
      <c r="H20" s="4" t="s">
        <v>21</v>
      </c>
      <c r="I20" s="4" t="s">
        <v>113</v>
      </c>
      <c r="J20" s="4" t="s">
        <v>59</v>
      </c>
      <c r="K20" s="4" t="s">
        <v>114</v>
      </c>
      <c r="L20" s="4" t="s">
        <v>25</v>
      </c>
      <c r="M20" s="4" t="s">
        <v>114</v>
      </c>
      <c r="N20" s="4">
        <v>84.5</v>
      </c>
      <c r="O20" s="5">
        <f t="shared" si="0"/>
        <v>77.3</v>
      </c>
      <c r="P20" s="4">
        <v>7</v>
      </c>
    </row>
    <row r="21" spans="1:16" s="6" customFormat="1" ht="30.75" customHeight="1" x14ac:dyDescent="0.15">
      <c r="A21" s="4">
        <v>19</v>
      </c>
      <c r="B21" s="4" t="s">
        <v>84</v>
      </c>
      <c r="C21" s="4" t="s">
        <v>85</v>
      </c>
      <c r="D21" s="4">
        <v>8</v>
      </c>
      <c r="E21" s="4" t="s">
        <v>115</v>
      </c>
      <c r="F21" s="4" t="s">
        <v>116</v>
      </c>
      <c r="G21" s="4" t="s">
        <v>20</v>
      </c>
      <c r="H21" s="4" t="s">
        <v>21</v>
      </c>
      <c r="I21" s="4" t="s">
        <v>117</v>
      </c>
      <c r="J21" s="4" t="s">
        <v>71</v>
      </c>
      <c r="K21" s="4" t="s">
        <v>118</v>
      </c>
      <c r="L21" s="4" t="s">
        <v>25</v>
      </c>
      <c r="M21" s="4" t="s">
        <v>118</v>
      </c>
      <c r="N21" s="4">
        <v>80.5</v>
      </c>
      <c r="O21" s="5">
        <f t="shared" si="0"/>
        <v>77.199999999999989</v>
      </c>
      <c r="P21" s="4">
        <v>8</v>
      </c>
    </row>
    <row r="22" spans="1:16" s="6" customFormat="1" ht="30.75" customHeight="1" x14ac:dyDescent="0.15">
      <c r="A22" s="4">
        <v>20</v>
      </c>
      <c r="B22" s="4" t="s">
        <v>84</v>
      </c>
      <c r="C22" s="4" t="s">
        <v>119</v>
      </c>
      <c r="D22" s="4">
        <v>7</v>
      </c>
      <c r="E22" s="4" t="s">
        <v>120</v>
      </c>
      <c r="F22" s="4" t="s">
        <v>121</v>
      </c>
      <c r="G22" s="4" t="s">
        <v>20</v>
      </c>
      <c r="H22" s="4" t="s">
        <v>21</v>
      </c>
      <c r="I22" s="4" t="s">
        <v>71</v>
      </c>
      <c r="J22" s="4" t="s">
        <v>122</v>
      </c>
      <c r="K22" s="4" t="s">
        <v>90</v>
      </c>
      <c r="L22" s="4" t="s">
        <v>25</v>
      </c>
      <c r="M22" s="4" t="s">
        <v>90</v>
      </c>
      <c r="N22" s="4">
        <v>86.8</v>
      </c>
      <c r="O22" s="7">
        <f t="shared" si="0"/>
        <v>80.109999999999985</v>
      </c>
      <c r="P22" s="4">
        <v>1</v>
      </c>
    </row>
    <row r="23" spans="1:16" s="6" customFormat="1" ht="30.75" customHeight="1" x14ac:dyDescent="0.15">
      <c r="A23" s="4">
        <v>21</v>
      </c>
      <c r="B23" s="4" t="s">
        <v>84</v>
      </c>
      <c r="C23" s="4" t="s">
        <v>119</v>
      </c>
      <c r="D23" s="4">
        <v>7</v>
      </c>
      <c r="E23" s="4" t="s">
        <v>123</v>
      </c>
      <c r="F23" s="4" t="s">
        <v>124</v>
      </c>
      <c r="G23" s="4" t="s">
        <v>20</v>
      </c>
      <c r="H23" s="4" t="s">
        <v>21</v>
      </c>
      <c r="I23" s="4" t="s">
        <v>97</v>
      </c>
      <c r="J23" s="4" t="s">
        <v>125</v>
      </c>
      <c r="K23" s="4" t="s">
        <v>90</v>
      </c>
      <c r="L23" s="4" t="s">
        <v>25</v>
      </c>
      <c r="M23" s="4" t="s">
        <v>90</v>
      </c>
      <c r="N23" s="4">
        <v>85.6</v>
      </c>
      <c r="O23" s="7">
        <f t="shared" si="0"/>
        <v>79.27</v>
      </c>
      <c r="P23" s="4">
        <v>2</v>
      </c>
    </row>
    <row r="24" spans="1:16" s="6" customFormat="1" ht="30.75" customHeight="1" x14ac:dyDescent="0.15">
      <c r="A24" s="4">
        <v>22</v>
      </c>
      <c r="B24" s="4" t="s">
        <v>84</v>
      </c>
      <c r="C24" s="4" t="s">
        <v>119</v>
      </c>
      <c r="D24" s="4">
        <v>7</v>
      </c>
      <c r="E24" s="4" t="s">
        <v>126</v>
      </c>
      <c r="F24" s="4" t="s">
        <v>127</v>
      </c>
      <c r="G24" s="4" t="s">
        <v>20</v>
      </c>
      <c r="H24" s="4" t="s">
        <v>21</v>
      </c>
      <c r="I24" s="4" t="s">
        <v>128</v>
      </c>
      <c r="J24" s="4" t="s">
        <v>128</v>
      </c>
      <c r="K24" s="4" t="s">
        <v>129</v>
      </c>
      <c r="L24" s="4" t="s">
        <v>25</v>
      </c>
      <c r="M24" s="4" t="s">
        <v>129</v>
      </c>
      <c r="N24" s="4">
        <v>81.400000000000006</v>
      </c>
      <c r="O24" s="7">
        <f t="shared" si="0"/>
        <v>78.88</v>
      </c>
      <c r="P24" s="4">
        <v>3</v>
      </c>
    </row>
    <row r="25" spans="1:16" s="6" customFormat="1" ht="30.75" customHeight="1" x14ac:dyDescent="0.15">
      <c r="A25" s="4">
        <v>23</v>
      </c>
      <c r="B25" s="4" t="s">
        <v>84</v>
      </c>
      <c r="C25" s="4" t="s">
        <v>119</v>
      </c>
      <c r="D25" s="4">
        <v>7</v>
      </c>
      <c r="E25" s="4" t="s">
        <v>130</v>
      </c>
      <c r="F25" s="4" t="s">
        <v>131</v>
      </c>
      <c r="G25" s="4" t="s">
        <v>20</v>
      </c>
      <c r="H25" s="4" t="s">
        <v>21</v>
      </c>
      <c r="I25" s="4" t="s">
        <v>132</v>
      </c>
      <c r="J25" s="4" t="s">
        <v>42</v>
      </c>
      <c r="K25" s="4" t="s">
        <v>36</v>
      </c>
      <c r="L25" s="4" t="s">
        <v>25</v>
      </c>
      <c r="M25" s="4" t="s">
        <v>36</v>
      </c>
      <c r="N25" s="4">
        <v>80.239999999999995</v>
      </c>
      <c r="O25" s="7">
        <f t="shared" si="0"/>
        <v>77.392999999999986</v>
      </c>
      <c r="P25" s="4">
        <v>4</v>
      </c>
    </row>
    <row r="26" spans="1:16" s="6" customFormat="1" ht="30.75" customHeight="1" x14ac:dyDescent="0.15">
      <c r="A26" s="4">
        <v>24</v>
      </c>
      <c r="B26" s="4" t="s">
        <v>84</v>
      </c>
      <c r="C26" s="4" t="s">
        <v>119</v>
      </c>
      <c r="D26" s="4">
        <v>7</v>
      </c>
      <c r="E26" s="4" t="s">
        <v>133</v>
      </c>
      <c r="F26" s="4" t="s">
        <v>134</v>
      </c>
      <c r="G26" s="4" t="s">
        <v>20</v>
      </c>
      <c r="H26" s="4" t="s">
        <v>21</v>
      </c>
      <c r="I26" s="4" t="s">
        <v>122</v>
      </c>
      <c r="J26" s="4" t="s">
        <v>135</v>
      </c>
      <c r="K26" s="4" t="s">
        <v>136</v>
      </c>
      <c r="L26" s="4" t="s">
        <v>25</v>
      </c>
      <c r="M26" s="4" t="s">
        <v>136</v>
      </c>
      <c r="N26" s="4">
        <v>85.36</v>
      </c>
      <c r="O26" s="7">
        <f t="shared" si="0"/>
        <v>77.376999999999995</v>
      </c>
      <c r="P26" s="4">
        <v>5</v>
      </c>
    </row>
    <row r="27" spans="1:16" s="6" customFormat="1" ht="30.75" customHeight="1" x14ac:dyDescent="0.15">
      <c r="A27" s="4">
        <v>25</v>
      </c>
      <c r="B27" s="4" t="s">
        <v>84</v>
      </c>
      <c r="C27" s="4" t="s">
        <v>119</v>
      </c>
      <c r="D27" s="4">
        <v>7</v>
      </c>
      <c r="E27" s="4" t="s">
        <v>137</v>
      </c>
      <c r="F27" s="4" t="s">
        <v>138</v>
      </c>
      <c r="G27" s="4" t="s">
        <v>20</v>
      </c>
      <c r="H27" s="4" t="s">
        <v>21</v>
      </c>
      <c r="I27" s="4" t="s">
        <v>89</v>
      </c>
      <c r="J27" s="4" t="s">
        <v>28</v>
      </c>
      <c r="K27" s="4" t="s">
        <v>139</v>
      </c>
      <c r="L27" s="4" t="s">
        <v>25</v>
      </c>
      <c r="M27" s="4" t="s">
        <v>139</v>
      </c>
      <c r="N27" s="4">
        <v>80.180000000000007</v>
      </c>
      <c r="O27" s="7">
        <f t="shared" si="0"/>
        <v>76.376000000000005</v>
      </c>
      <c r="P27" s="4">
        <v>6</v>
      </c>
    </row>
    <row r="28" spans="1:16" s="6" customFormat="1" ht="30.75" customHeight="1" x14ac:dyDescent="0.15">
      <c r="A28" s="4">
        <v>26</v>
      </c>
      <c r="B28" s="4" t="s">
        <v>84</v>
      </c>
      <c r="C28" s="4" t="s">
        <v>119</v>
      </c>
      <c r="D28" s="4">
        <v>7</v>
      </c>
      <c r="E28" s="4" t="s">
        <v>140</v>
      </c>
      <c r="F28" s="4" t="s">
        <v>141</v>
      </c>
      <c r="G28" s="4" t="s">
        <v>20</v>
      </c>
      <c r="H28" s="4" t="s">
        <v>21</v>
      </c>
      <c r="I28" s="4" t="s">
        <v>142</v>
      </c>
      <c r="J28" s="4" t="s">
        <v>143</v>
      </c>
      <c r="K28" s="4" t="s">
        <v>144</v>
      </c>
      <c r="L28" s="4" t="s">
        <v>25</v>
      </c>
      <c r="M28" s="4" t="s">
        <v>144</v>
      </c>
      <c r="N28" s="4">
        <v>79.8</v>
      </c>
      <c r="O28" s="7">
        <f t="shared" si="0"/>
        <v>76.034999999999997</v>
      </c>
      <c r="P28" s="4">
        <v>7</v>
      </c>
    </row>
    <row r="29" spans="1:16" s="6" customFormat="1" ht="30.75" customHeight="1" x14ac:dyDescent="0.15">
      <c r="A29" s="4">
        <v>27</v>
      </c>
      <c r="B29" s="4" t="s">
        <v>84</v>
      </c>
      <c r="C29" s="4" t="s">
        <v>145</v>
      </c>
      <c r="D29" s="4">
        <v>7</v>
      </c>
      <c r="E29" s="4" t="s">
        <v>146</v>
      </c>
      <c r="F29" s="4" t="s">
        <v>147</v>
      </c>
      <c r="G29" s="4" t="s">
        <v>20</v>
      </c>
      <c r="H29" s="4" t="s">
        <v>21</v>
      </c>
      <c r="I29" s="4" t="s">
        <v>88</v>
      </c>
      <c r="J29" s="4" t="s">
        <v>42</v>
      </c>
      <c r="K29" s="4" t="s">
        <v>148</v>
      </c>
      <c r="L29" s="4" t="s">
        <v>25</v>
      </c>
      <c r="M29" s="4" t="s">
        <v>148</v>
      </c>
      <c r="N29" s="4">
        <v>85.6</v>
      </c>
      <c r="O29" s="7">
        <f t="shared" si="0"/>
        <v>79.86999999999999</v>
      </c>
      <c r="P29" s="4">
        <v>1</v>
      </c>
    </row>
    <row r="30" spans="1:16" s="6" customFormat="1" ht="30.75" customHeight="1" x14ac:dyDescent="0.15">
      <c r="A30" s="4">
        <v>28</v>
      </c>
      <c r="B30" s="4" t="s">
        <v>84</v>
      </c>
      <c r="C30" s="4" t="s">
        <v>145</v>
      </c>
      <c r="D30" s="4">
        <v>7</v>
      </c>
      <c r="E30" s="4" t="s">
        <v>149</v>
      </c>
      <c r="F30" s="4" t="s">
        <v>150</v>
      </c>
      <c r="G30" s="4" t="s">
        <v>20</v>
      </c>
      <c r="H30" s="4" t="s">
        <v>21</v>
      </c>
      <c r="I30" s="4" t="s">
        <v>151</v>
      </c>
      <c r="J30" s="4" t="s">
        <v>117</v>
      </c>
      <c r="K30" s="4" t="s">
        <v>152</v>
      </c>
      <c r="L30" s="4" t="s">
        <v>25</v>
      </c>
      <c r="M30" s="4" t="s">
        <v>152</v>
      </c>
      <c r="N30" s="4">
        <v>81.8</v>
      </c>
      <c r="O30" s="7">
        <f t="shared" si="0"/>
        <v>79.234999999999985</v>
      </c>
      <c r="P30" s="4">
        <v>2</v>
      </c>
    </row>
    <row r="31" spans="1:16" s="6" customFormat="1" ht="30.75" customHeight="1" x14ac:dyDescent="0.15">
      <c r="A31" s="4">
        <v>29</v>
      </c>
      <c r="B31" s="4" t="s">
        <v>84</v>
      </c>
      <c r="C31" s="4" t="s">
        <v>145</v>
      </c>
      <c r="D31" s="4">
        <v>7</v>
      </c>
      <c r="E31" s="4" t="s">
        <v>153</v>
      </c>
      <c r="F31" s="4" t="s">
        <v>154</v>
      </c>
      <c r="G31" s="4" t="s">
        <v>20</v>
      </c>
      <c r="H31" s="4" t="s">
        <v>21</v>
      </c>
      <c r="I31" s="4" t="s">
        <v>93</v>
      </c>
      <c r="J31" s="4" t="s">
        <v>155</v>
      </c>
      <c r="K31" s="4" t="s">
        <v>156</v>
      </c>
      <c r="L31" s="4" t="s">
        <v>25</v>
      </c>
      <c r="M31" s="4" t="s">
        <v>156</v>
      </c>
      <c r="N31" s="4">
        <v>86.6</v>
      </c>
      <c r="O31" s="7">
        <f t="shared" si="0"/>
        <v>78.99499999999999</v>
      </c>
      <c r="P31" s="4">
        <v>3</v>
      </c>
    </row>
    <row r="32" spans="1:16" s="6" customFormat="1" ht="30.75" customHeight="1" x14ac:dyDescent="0.15">
      <c r="A32" s="4">
        <v>30</v>
      </c>
      <c r="B32" s="4" t="s">
        <v>84</v>
      </c>
      <c r="C32" s="4" t="s">
        <v>145</v>
      </c>
      <c r="D32" s="4">
        <v>7</v>
      </c>
      <c r="E32" s="4" t="s">
        <v>157</v>
      </c>
      <c r="F32" s="4" t="s">
        <v>158</v>
      </c>
      <c r="G32" s="4" t="s">
        <v>20</v>
      </c>
      <c r="H32" s="4" t="s">
        <v>21</v>
      </c>
      <c r="I32" s="4" t="s">
        <v>60</v>
      </c>
      <c r="J32" s="4" t="s">
        <v>143</v>
      </c>
      <c r="K32" s="4" t="s">
        <v>98</v>
      </c>
      <c r="L32" s="4" t="s">
        <v>25</v>
      </c>
      <c r="M32" s="4" t="s">
        <v>98</v>
      </c>
      <c r="N32" s="4">
        <v>83</v>
      </c>
      <c r="O32" s="7">
        <f t="shared" si="0"/>
        <v>77.3</v>
      </c>
      <c r="P32" s="4">
        <v>4</v>
      </c>
    </row>
    <row r="33" spans="1:16" s="6" customFormat="1" ht="30.75" customHeight="1" x14ac:dyDescent="0.15">
      <c r="A33" s="4">
        <v>31</v>
      </c>
      <c r="B33" s="4" t="s">
        <v>84</v>
      </c>
      <c r="C33" s="4" t="s">
        <v>145</v>
      </c>
      <c r="D33" s="4">
        <v>7</v>
      </c>
      <c r="E33" s="4" t="s">
        <v>159</v>
      </c>
      <c r="F33" s="4" t="s">
        <v>160</v>
      </c>
      <c r="G33" s="4" t="s">
        <v>20</v>
      </c>
      <c r="H33" s="4" t="s">
        <v>21</v>
      </c>
      <c r="I33" s="4" t="s">
        <v>35</v>
      </c>
      <c r="J33" s="4" t="s">
        <v>113</v>
      </c>
      <c r="K33" s="4" t="s">
        <v>148</v>
      </c>
      <c r="L33" s="4" t="s">
        <v>25</v>
      </c>
      <c r="M33" s="4" t="s">
        <v>148</v>
      </c>
      <c r="N33" s="4">
        <v>81</v>
      </c>
      <c r="O33" s="7">
        <f t="shared" si="0"/>
        <v>76.649999999999991</v>
      </c>
      <c r="P33" s="4">
        <v>5</v>
      </c>
    </row>
    <row r="34" spans="1:16" s="6" customFormat="1" ht="30.75" customHeight="1" x14ac:dyDescent="0.15">
      <c r="A34" s="4">
        <v>32</v>
      </c>
      <c r="B34" s="4" t="s">
        <v>84</v>
      </c>
      <c r="C34" s="4" t="s">
        <v>145</v>
      </c>
      <c r="D34" s="4">
        <v>7</v>
      </c>
      <c r="E34" s="4" t="s">
        <v>161</v>
      </c>
      <c r="F34" s="4" t="s">
        <v>162</v>
      </c>
      <c r="G34" s="4" t="s">
        <v>20</v>
      </c>
      <c r="H34" s="4" t="s">
        <v>21</v>
      </c>
      <c r="I34" s="4" t="s">
        <v>53</v>
      </c>
      <c r="J34" s="4" t="s">
        <v>88</v>
      </c>
      <c r="K34" s="4" t="s">
        <v>163</v>
      </c>
      <c r="L34" s="4" t="s">
        <v>25</v>
      </c>
      <c r="M34" s="4" t="s">
        <v>163</v>
      </c>
      <c r="N34" s="4">
        <v>82</v>
      </c>
      <c r="O34" s="7">
        <f t="shared" si="0"/>
        <v>76.375</v>
      </c>
      <c r="P34" s="4">
        <v>6</v>
      </c>
    </row>
    <row r="35" spans="1:16" s="6" customFormat="1" ht="30.75" customHeight="1" x14ac:dyDescent="0.15">
      <c r="A35" s="4">
        <v>33</v>
      </c>
      <c r="B35" s="4" t="s">
        <v>84</v>
      </c>
      <c r="C35" s="4" t="s">
        <v>145</v>
      </c>
      <c r="D35" s="4">
        <v>7</v>
      </c>
      <c r="E35" s="4" t="s">
        <v>164</v>
      </c>
      <c r="F35" s="4" t="s">
        <v>165</v>
      </c>
      <c r="G35" s="4" t="s">
        <v>20</v>
      </c>
      <c r="H35" s="4" t="s">
        <v>21</v>
      </c>
      <c r="I35" s="4" t="s">
        <v>166</v>
      </c>
      <c r="J35" s="4" t="s">
        <v>60</v>
      </c>
      <c r="K35" s="4" t="s">
        <v>167</v>
      </c>
      <c r="L35" s="4" t="s">
        <v>25</v>
      </c>
      <c r="M35" s="4" t="s">
        <v>167</v>
      </c>
      <c r="N35" s="4">
        <v>80.400000000000006</v>
      </c>
      <c r="O35" s="7">
        <f t="shared" si="0"/>
        <v>74.805000000000007</v>
      </c>
      <c r="P35" s="4">
        <v>7</v>
      </c>
    </row>
    <row r="36" spans="1:16" s="6" customFormat="1" ht="30.75" customHeight="1" x14ac:dyDescent="0.15">
      <c r="A36" s="4">
        <v>34</v>
      </c>
      <c r="B36" s="4" t="s">
        <v>84</v>
      </c>
      <c r="C36" s="4" t="s">
        <v>168</v>
      </c>
      <c r="D36" s="4">
        <v>7</v>
      </c>
      <c r="E36" s="4" t="s">
        <v>169</v>
      </c>
      <c r="F36" s="4" t="s">
        <v>170</v>
      </c>
      <c r="G36" s="4" t="s">
        <v>20</v>
      </c>
      <c r="H36" s="4" t="s">
        <v>21</v>
      </c>
      <c r="I36" s="4" t="s">
        <v>171</v>
      </c>
      <c r="J36" s="4" t="s">
        <v>172</v>
      </c>
      <c r="K36" s="4" t="s">
        <v>173</v>
      </c>
      <c r="L36" s="4" t="s">
        <v>25</v>
      </c>
      <c r="M36" s="4" t="s">
        <v>173</v>
      </c>
      <c r="N36" s="4">
        <v>83.94</v>
      </c>
      <c r="O36" s="7">
        <f t="shared" si="0"/>
        <v>83.207999999999998</v>
      </c>
      <c r="P36" s="4">
        <v>1</v>
      </c>
    </row>
    <row r="37" spans="1:16" s="6" customFormat="1" ht="30.75" customHeight="1" x14ac:dyDescent="0.15">
      <c r="A37" s="4">
        <v>35</v>
      </c>
      <c r="B37" s="4" t="s">
        <v>84</v>
      </c>
      <c r="C37" s="4" t="s">
        <v>168</v>
      </c>
      <c r="D37" s="4">
        <v>7</v>
      </c>
      <c r="E37" s="4" t="s">
        <v>174</v>
      </c>
      <c r="F37" s="4" t="s">
        <v>175</v>
      </c>
      <c r="G37" s="4" t="s">
        <v>20</v>
      </c>
      <c r="H37" s="4" t="s">
        <v>21</v>
      </c>
      <c r="I37" s="4" t="s">
        <v>88</v>
      </c>
      <c r="J37" s="4" t="s">
        <v>125</v>
      </c>
      <c r="K37" s="4" t="s">
        <v>176</v>
      </c>
      <c r="L37" s="4" t="s">
        <v>25</v>
      </c>
      <c r="M37" s="4" t="s">
        <v>176</v>
      </c>
      <c r="N37" s="4">
        <v>87.74</v>
      </c>
      <c r="O37" s="7">
        <f t="shared" si="0"/>
        <v>80.917999999999992</v>
      </c>
      <c r="P37" s="4">
        <v>2</v>
      </c>
    </row>
    <row r="38" spans="1:16" s="6" customFormat="1" ht="30.75" customHeight="1" x14ac:dyDescent="0.15">
      <c r="A38" s="4">
        <v>36</v>
      </c>
      <c r="B38" s="4" t="s">
        <v>84</v>
      </c>
      <c r="C38" s="4" t="s">
        <v>168</v>
      </c>
      <c r="D38" s="4">
        <v>7</v>
      </c>
      <c r="E38" s="4" t="s">
        <v>177</v>
      </c>
      <c r="F38" s="4" t="s">
        <v>178</v>
      </c>
      <c r="G38" s="4" t="s">
        <v>20</v>
      </c>
      <c r="H38" s="4" t="s">
        <v>21</v>
      </c>
      <c r="I38" s="4" t="s">
        <v>42</v>
      </c>
      <c r="J38" s="4" t="s">
        <v>89</v>
      </c>
      <c r="K38" s="4" t="s">
        <v>176</v>
      </c>
      <c r="L38" s="4" t="s">
        <v>25</v>
      </c>
      <c r="M38" s="4" t="s">
        <v>176</v>
      </c>
      <c r="N38" s="4">
        <v>85.54</v>
      </c>
      <c r="O38" s="7">
        <f t="shared" si="0"/>
        <v>79.378</v>
      </c>
      <c r="P38" s="4">
        <v>3</v>
      </c>
    </row>
    <row r="39" spans="1:16" s="6" customFormat="1" ht="30.75" customHeight="1" x14ac:dyDescent="0.15">
      <c r="A39" s="4">
        <v>37</v>
      </c>
      <c r="B39" s="4" t="s">
        <v>84</v>
      </c>
      <c r="C39" s="4" t="s">
        <v>168</v>
      </c>
      <c r="D39" s="4">
        <v>7</v>
      </c>
      <c r="E39" s="4" t="s">
        <v>179</v>
      </c>
      <c r="F39" s="4" t="s">
        <v>180</v>
      </c>
      <c r="G39" s="4" t="s">
        <v>20</v>
      </c>
      <c r="H39" s="4" t="s">
        <v>21</v>
      </c>
      <c r="I39" s="4" t="s">
        <v>181</v>
      </c>
      <c r="J39" s="4" t="s">
        <v>182</v>
      </c>
      <c r="K39" s="4" t="s">
        <v>183</v>
      </c>
      <c r="L39" s="4" t="s">
        <v>25</v>
      </c>
      <c r="M39" s="4" t="s">
        <v>183</v>
      </c>
      <c r="N39" s="4">
        <v>83.4</v>
      </c>
      <c r="O39" s="7">
        <f t="shared" si="0"/>
        <v>76.23</v>
      </c>
      <c r="P39" s="4">
        <v>4</v>
      </c>
    </row>
    <row r="40" spans="1:16" s="6" customFormat="1" ht="30.75" customHeight="1" x14ac:dyDescent="0.15">
      <c r="A40" s="4">
        <v>38</v>
      </c>
      <c r="B40" s="4" t="s">
        <v>84</v>
      </c>
      <c r="C40" s="4" t="s">
        <v>168</v>
      </c>
      <c r="D40" s="4">
        <v>7</v>
      </c>
      <c r="E40" s="4" t="s">
        <v>184</v>
      </c>
      <c r="F40" s="4" t="s">
        <v>185</v>
      </c>
      <c r="G40" s="4" t="s">
        <v>20</v>
      </c>
      <c r="H40" s="4" t="s">
        <v>21</v>
      </c>
      <c r="I40" s="4" t="s">
        <v>106</v>
      </c>
      <c r="J40" s="4" t="s">
        <v>181</v>
      </c>
      <c r="K40" s="4" t="s">
        <v>186</v>
      </c>
      <c r="L40" s="4" t="s">
        <v>25</v>
      </c>
      <c r="M40" s="4" t="s">
        <v>186</v>
      </c>
      <c r="N40" s="4">
        <v>83.62</v>
      </c>
      <c r="O40" s="7">
        <f t="shared" si="0"/>
        <v>75.558999999999997</v>
      </c>
      <c r="P40" s="4">
        <v>5</v>
      </c>
    </row>
    <row r="41" spans="1:16" s="6" customFormat="1" ht="30.75" customHeight="1" x14ac:dyDescent="0.15">
      <c r="A41" s="4">
        <v>39</v>
      </c>
      <c r="B41" s="4" t="s">
        <v>84</v>
      </c>
      <c r="C41" s="4" t="s">
        <v>168</v>
      </c>
      <c r="D41" s="4">
        <v>7</v>
      </c>
      <c r="E41" s="4" t="s">
        <v>187</v>
      </c>
      <c r="F41" s="4" t="s">
        <v>188</v>
      </c>
      <c r="G41" s="4" t="s">
        <v>20</v>
      </c>
      <c r="H41" s="4" t="s">
        <v>21</v>
      </c>
      <c r="I41" s="4" t="s">
        <v>189</v>
      </c>
      <c r="J41" s="4" t="s">
        <v>190</v>
      </c>
      <c r="K41" s="4" t="s">
        <v>191</v>
      </c>
      <c r="L41" s="4" t="s">
        <v>25</v>
      </c>
      <c r="M41" s="4" t="s">
        <v>191</v>
      </c>
      <c r="N41" s="4">
        <v>81.38</v>
      </c>
      <c r="O41" s="7">
        <f t="shared" si="0"/>
        <v>74.515999999999991</v>
      </c>
      <c r="P41" s="4">
        <v>6</v>
      </c>
    </row>
    <row r="42" spans="1:16" s="6" customFormat="1" ht="30.75" customHeight="1" x14ac:dyDescent="0.15">
      <c r="A42" s="4">
        <v>40</v>
      </c>
      <c r="B42" s="4" t="s">
        <v>84</v>
      </c>
      <c r="C42" s="4" t="s">
        <v>168</v>
      </c>
      <c r="D42" s="4">
        <v>7</v>
      </c>
      <c r="E42" s="4" t="s">
        <v>192</v>
      </c>
      <c r="F42" s="4" t="s">
        <v>193</v>
      </c>
      <c r="G42" s="4" t="s">
        <v>20</v>
      </c>
      <c r="H42" s="4" t="s">
        <v>21</v>
      </c>
      <c r="I42" s="4" t="s">
        <v>194</v>
      </c>
      <c r="J42" s="4" t="s">
        <v>195</v>
      </c>
      <c r="K42" s="4" t="s">
        <v>196</v>
      </c>
      <c r="L42" s="4" t="s">
        <v>25</v>
      </c>
      <c r="M42" s="4" t="s">
        <v>196</v>
      </c>
      <c r="N42" s="4">
        <v>85.16</v>
      </c>
      <c r="O42" s="7">
        <f t="shared" si="0"/>
        <v>74.012</v>
      </c>
      <c r="P42" s="4">
        <v>7</v>
      </c>
    </row>
    <row r="43" spans="1:16" s="6" customFormat="1" ht="57" customHeight="1" x14ac:dyDescent="0.15">
      <c r="A43" s="20" t="s">
        <v>255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3"/>
    </row>
    <row r="44" spans="1:16" s="14" customFormat="1" ht="35.25" customHeight="1" x14ac:dyDescent="0.15">
      <c r="A44" s="18" t="s">
        <v>240</v>
      </c>
      <c r="B44" s="18" t="s">
        <v>241</v>
      </c>
      <c r="C44" s="15" t="s">
        <v>242</v>
      </c>
      <c r="D44" s="15" t="s">
        <v>243</v>
      </c>
      <c r="E44" s="18" t="s">
        <v>244</v>
      </c>
      <c r="F44" s="18" t="s">
        <v>245</v>
      </c>
      <c r="G44" s="18" t="s">
        <v>246</v>
      </c>
      <c r="H44" s="18" t="s">
        <v>247</v>
      </c>
      <c r="I44" s="16" t="s">
        <v>248</v>
      </c>
      <c r="J44" s="17" t="s">
        <v>249</v>
      </c>
      <c r="K44" s="15" t="s">
        <v>250</v>
      </c>
      <c r="L44" s="18" t="s">
        <v>251</v>
      </c>
      <c r="M44" s="18" t="s">
        <v>252</v>
      </c>
      <c r="N44" s="18" t="s">
        <v>253</v>
      </c>
    </row>
    <row r="45" spans="1:16" s="6" customFormat="1" ht="30.75" customHeight="1" x14ac:dyDescent="0.15">
      <c r="A45" s="4">
        <v>1</v>
      </c>
      <c r="B45" s="10" t="s">
        <v>197</v>
      </c>
      <c r="C45" s="11" t="s">
        <v>198</v>
      </c>
      <c r="D45" s="12">
        <v>3</v>
      </c>
      <c r="E45" s="12" t="s">
        <v>199</v>
      </c>
      <c r="F45" s="11" t="s">
        <v>200</v>
      </c>
      <c r="G45" s="8" t="s">
        <v>201</v>
      </c>
      <c r="H45" s="8" t="s">
        <v>21</v>
      </c>
      <c r="I45" s="8" t="s">
        <v>28</v>
      </c>
      <c r="J45" s="8" t="s">
        <v>35</v>
      </c>
      <c r="K45" s="8" t="s">
        <v>202</v>
      </c>
      <c r="L45" s="8" t="s">
        <v>203</v>
      </c>
      <c r="M45" s="8" t="s">
        <v>204</v>
      </c>
      <c r="N45" s="8" t="s">
        <v>205</v>
      </c>
    </row>
    <row r="46" spans="1:16" s="6" customFormat="1" ht="30.75" customHeight="1" x14ac:dyDescent="0.15">
      <c r="A46" s="4">
        <v>2</v>
      </c>
      <c r="B46" s="10" t="s">
        <v>197</v>
      </c>
      <c r="C46" s="10" t="s">
        <v>198</v>
      </c>
      <c r="D46" s="12">
        <v>3</v>
      </c>
      <c r="E46" s="12" t="s">
        <v>206</v>
      </c>
      <c r="F46" s="10" t="s">
        <v>207</v>
      </c>
      <c r="G46" s="8" t="s">
        <v>20</v>
      </c>
      <c r="H46" s="8" t="s">
        <v>21</v>
      </c>
      <c r="I46" s="8" t="s">
        <v>60</v>
      </c>
      <c r="J46" s="8" t="s">
        <v>194</v>
      </c>
      <c r="K46" s="8" t="s">
        <v>208</v>
      </c>
      <c r="L46" s="8" t="s">
        <v>203</v>
      </c>
      <c r="M46" s="8" t="s">
        <v>209</v>
      </c>
      <c r="N46" s="8" t="s">
        <v>210</v>
      </c>
    </row>
    <row r="47" spans="1:16" s="6" customFormat="1" ht="30.75" customHeight="1" x14ac:dyDescent="0.15">
      <c r="A47" s="4">
        <v>3</v>
      </c>
      <c r="B47" s="10" t="s">
        <v>197</v>
      </c>
      <c r="C47" s="10" t="s">
        <v>198</v>
      </c>
      <c r="D47" s="12">
        <v>3</v>
      </c>
      <c r="E47" s="12" t="s">
        <v>211</v>
      </c>
      <c r="F47" s="10" t="s">
        <v>212</v>
      </c>
      <c r="G47" s="8" t="s">
        <v>201</v>
      </c>
      <c r="H47" s="8" t="s">
        <v>21</v>
      </c>
      <c r="I47" s="8" t="s">
        <v>59</v>
      </c>
      <c r="J47" s="8" t="s">
        <v>59</v>
      </c>
      <c r="K47" s="8" t="s">
        <v>208</v>
      </c>
      <c r="L47" s="8" t="s">
        <v>203</v>
      </c>
      <c r="M47" s="8" t="s">
        <v>209</v>
      </c>
      <c r="N47" s="8" t="s">
        <v>210</v>
      </c>
    </row>
    <row r="48" spans="1:16" s="6" customFormat="1" ht="30.75" customHeight="1" x14ac:dyDescent="0.15">
      <c r="A48" s="4">
        <v>4</v>
      </c>
      <c r="B48" s="10" t="s">
        <v>197</v>
      </c>
      <c r="C48" s="10" t="s">
        <v>213</v>
      </c>
      <c r="D48" s="12">
        <v>5</v>
      </c>
      <c r="E48" s="12" t="s">
        <v>214</v>
      </c>
      <c r="F48" s="10" t="s">
        <v>215</v>
      </c>
      <c r="G48" s="8" t="s">
        <v>20</v>
      </c>
      <c r="H48" s="8" t="s">
        <v>21</v>
      </c>
      <c r="I48" s="8" t="s">
        <v>41</v>
      </c>
      <c r="J48" s="8" t="s">
        <v>216</v>
      </c>
      <c r="K48" s="8" t="s">
        <v>217</v>
      </c>
      <c r="L48" s="8" t="s">
        <v>218</v>
      </c>
      <c r="M48" s="8" t="s">
        <v>219</v>
      </c>
      <c r="N48" s="8" t="s">
        <v>205</v>
      </c>
    </row>
    <row r="49" spans="1:14" s="6" customFormat="1" ht="30.75" customHeight="1" x14ac:dyDescent="0.15">
      <c r="A49" s="4">
        <v>5</v>
      </c>
      <c r="B49" s="10" t="s">
        <v>197</v>
      </c>
      <c r="C49" s="10" t="s">
        <v>213</v>
      </c>
      <c r="D49" s="12">
        <v>5</v>
      </c>
      <c r="E49" s="12" t="s">
        <v>220</v>
      </c>
      <c r="F49" s="10" t="s">
        <v>221</v>
      </c>
      <c r="G49" s="8" t="s">
        <v>20</v>
      </c>
      <c r="H49" s="8" t="s">
        <v>21</v>
      </c>
      <c r="I49" s="8" t="s">
        <v>28</v>
      </c>
      <c r="J49" s="8" t="s">
        <v>101</v>
      </c>
      <c r="K49" s="8" t="s">
        <v>222</v>
      </c>
      <c r="L49" s="8" t="s">
        <v>223</v>
      </c>
      <c r="M49" s="8" t="s">
        <v>224</v>
      </c>
      <c r="N49" s="8" t="s">
        <v>210</v>
      </c>
    </row>
    <row r="50" spans="1:14" s="6" customFormat="1" ht="30.75" customHeight="1" x14ac:dyDescent="0.15">
      <c r="A50" s="4">
        <v>6</v>
      </c>
      <c r="B50" s="10" t="s">
        <v>197</v>
      </c>
      <c r="C50" s="10" t="s">
        <v>213</v>
      </c>
      <c r="D50" s="12">
        <v>5</v>
      </c>
      <c r="E50" s="12" t="s">
        <v>225</v>
      </c>
      <c r="F50" s="10" t="s">
        <v>226</v>
      </c>
      <c r="G50" s="8" t="s">
        <v>201</v>
      </c>
      <c r="H50" s="8" t="s">
        <v>21</v>
      </c>
      <c r="I50" s="8" t="s">
        <v>71</v>
      </c>
      <c r="J50" s="8" t="s">
        <v>155</v>
      </c>
      <c r="K50" s="8" t="s">
        <v>98</v>
      </c>
      <c r="L50" s="8" t="s">
        <v>227</v>
      </c>
      <c r="M50" s="8" t="s">
        <v>228</v>
      </c>
      <c r="N50" s="8" t="s">
        <v>229</v>
      </c>
    </row>
    <row r="51" spans="1:14" s="6" customFormat="1" ht="30.75" customHeight="1" x14ac:dyDescent="0.15">
      <c r="A51" s="4">
        <v>7</v>
      </c>
      <c r="B51" s="10" t="s">
        <v>197</v>
      </c>
      <c r="C51" s="10" t="s">
        <v>213</v>
      </c>
      <c r="D51" s="12">
        <v>5</v>
      </c>
      <c r="E51" s="12" t="s">
        <v>230</v>
      </c>
      <c r="F51" s="10" t="s">
        <v>231</v>
      </c>
      <c r="G51" s="8" t="s">
        <v>20</v>
      </c>
      <c r="H51" s="8" t="s">
        <v>21</v>
      </c>
      <c r="I51" s="8" t="s">
        <v>216</v>
      </c>
      <c r="J51" s="8" t="s">
        <v>88</v>
      </c>
      <c r="K51" s="8" t="s">
        <v>43</v>
      </c>
      <c r="L51" s="8" t="s">
        <v>232</v>
      </c>
      <c r="M51" s="8" t="s">
        <v>233</v>
      </c>
      <c r="N51" s="8" t="s">
        <v>234</v>
      </c>
    </row>
    <row r="52" spans="1:14" s="6" customFormat="1" ht="30.75" customHeight="1" x14ac:dyDescent="0.15">
      <c r="A52" s="4">
        <v>8</v>
      </c>
      <c r="B52" s="10" t="s">
        <v>197</v>
      </c>
      <c r="C52" s="10" t="s">
        <v>213</v>
      </c>
      <c r="D52" s="12">
        <v>5</v>
      </c>
      <c r="E52" s="12" t="s">
        <v>235</v>
      </c>
      <c r="F52" s="10" t="s">
        <v>236</v>
      </c>
      <c r="G52" s="8" t="s">
        <v>20</v>
      </c>
      <c r="H52" s="8" t="s">
        <v>21</v>
      </c>
      <c r="I52" s="8" t="s">
        <v>166</v>
      </c>
      <c r="J52" s="8" t="s">
        <v>77</v>
      </c>
      <c r="K52" s="8" t="s">
        <v>237</v>
      </c>
      <c r="L52" s="8" t="s">
        <v>238</v>
      </c>
      <c r="M52" s="8" t="s">
        <v>129</v>
      </c>
      <c r="N52" s="8" t="s">
        <v>239</v>
      </c>
    </row>
  </sheetData>
  <mergeCells count="2">
    <mergeCell ref="A1:P1"/>
    <mergeCell ref="A43:N4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微软用户</cp:lastModifiedBy>
  <cp:lastPrinted>2018-07-18T01:57:46Z</cp:lastPrinted>
  <dcterms:created xsi:type="dcterms:W3CDTF">2018-07-17T09:03:40Z</dcterms:created>
  <dcterms:modified xsi:type="dcterms:W3CDTF">2018-07-18T09:53:45Z</dcterms:modified>
</cp:coreProperties>
</file>