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5311" windowWidth="157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<sst xmlns="http://schemas.openxmlformats.org/spreadsheetml/2006/main" count="386" uniqueCount="299">
  <si>
    <t>游苏敏</t>
  </si>
  <si>
    <t>362526199206032100</t>
  </si>
  <si>
    <t>142</t>
  </si>
  <si>
    <t>王超</t>
  </si>
  <si>
    <t>362526199307162027</t>
  </si>
  <si>
    <t>141.5</t>
  </si>
  <si>
    <t>程秀英</t>
  </si>
  <si>
    <t>360281199604114327</t>
  </si>
  <si>
    <t>137</t>
  </si>
  <si>
    <t>徐荣</t>
  </si>
  <si>
    <t>36252619910113416X</t>
  </si>
  <si>
    <t>136</t>
  </si>
  <si>
    <t>章佳颖</t>
  </si>
  <si>
    <t>36252519950425002X</t>
  </si>
  <si>
    <t>135</t>
  </si>
  <si>
    <t>龚燕玲</t>
  </si>
  <si>
    <t>362526199507091227</t>
  </si>
  <si>
    <t>133.5</t>
  </si>
  <si>
    <t>江琴</t>
  </si>
  <si>
    <t>362522199208092523</t>
  </si>
  <si>
    <t>李佳佳</t>
  </si>
  <si>
    <t>362526199510294148</t>
  </si>
  <si>
    <t>131.5</t>
  </si>
  <si>
    <t>王欢</t>
  </si>
  <si>
    <t>362526199104272621</t>
  </si>
  <si>
    <t>126</t>
  </si>
  <si>
    <t>121.5</t>
  </si>
  <si>
    <t>李雅馨</t>
  </si>
  <si>
    <t>362527199704063424</t>
  </si>
  <si>
    <t>113.5</t>
  </si>
  <si>
    <t>102.5</t>
  </si>
  <si>
    <t>谢晓婷</t>
  </si>
  <si>
    <t>362526199708155549</t>
  </si>
  <si>
    <t>155.5</t>
  </si>
  <si>
    <t>陈艳</t>
  </si>
  <si>
    <t>362526199512130323</t>
  </si>
  <si>
    <t>150</t>
  </si>
  <si>
    <t>陈宇虹</t>
  </si>
  <si>
    <t>362526199512302922</t>
  </si>
  <si>
    <t>145</t>
  </si>
  <si>
    <t>杨淑平</t>
  </si>
  <si>
    <t>362526199610271226</t>
  </si>
  <si>
    <t>黄文文</t>
  </si>
  <si>
    <t>362526199710140063</t>
  </si>
  <si>
    <t>140.5</t>
  </si>
  <si>
    <t>余婷</t>
  </si>
  <si>
    <t>362526199408080020</t>
  </si>
  <si>
    <t>140</t>
  </si>
  <si>
    <t>黄翠萍</t>
  </si>
  <si>
    <t>362526199705060325</t>
  </si>
  <si>
    <t>139</t>
  </si>
  <si>
    <t>杨青</t>
  </si>
  <si>
    <t>360602199807261542</t>
  </si>
  <si>
    <t>刘晨</t>
  </si>
  <si>
    <t>362526199711165027</t>
  </si>
  <si>
    <t>艾芳</t>
  </si>
  <si>
    <t>36252619941002292X</t>
  </si>
  <si>
    <t>138.5</t>
  </si>
  <si>
    <t>136.5</t>
  </si>
  <si>
    <t>周宇萍</t>
  </si>
  <si>
    <t>362501199810302827</t>
  </si>
  <si>
    <t>董丽丽</t>
  </si>
  <si>
    <t>362526199505102105</t>
  </si>
  <si>
    <t>陈婧琦</t>
  </si>
  <si>
    <t>362526199712245328</t>
  </si>
  <si>
    <t>张敏</t>
  </si>
  <si>
    <t>362526199704052948</t>
  </si>
  <si>
    <t>134.5</t>
  </si>
  <si>
    <t>王媛贞</t>
  </si>
  <si>
    <t>36252619960906262X</t>
  </si>
  <si>
    <t>130.5</t>
  </si>
  <si>
    <t>125.5</t>
  </si>
  <si>
    <t>李沁仪</t>
  </si>
  <si>
    <t>362526199603100023</t>
  </si>
  <si>
    <t>单斯琪</t>
  </si>
  <si>
    <t>362526199409090028</t>
  </si>
  <si>
    <t>114</t>
  </si>
  <si>
    <t>易甜</t>
  </si>
  <si>
    <t>362526199601300021</t>
  </si>
  <si>
    <t>362527199511160527</t>
  </si>
  <si>
    <t>158</t>
  </si>
  <si>
    <t>李靖霖</t>
  </si>
  <si>
    <t>362526199705120025</t>
  </si>
  <si>
    <t>147</t>
  </si>
  <si>
    <t>刘乐兰</t>
  </si>
  <si>
    <t>362526199304030109</t>
  </si>
  <si>
    <t>146.5</t>
  </si>
  <si>
    <t>叶翠翠</t>
  </si>
  <si>
    <t>362526199501013228</t>
  </si>
  <si>
    <t>邱晨娟</t>
  </si>
  <si>
    <t>362501199703173628</t>
  </si>
  <si>
    <t>胡娜</t>
  </si>
  <si>
    <t>36252619950206502X</t>
  </si>
  <si>
    <t>陈琳</t>
  </si>
  <si>
    <t>36252619960825032X</t>
  </si>
  <si>
    <t>134</t>
  </si>
  <si>
    <t>刘文英</t>
  </si>
  <si>
    <t>362526199704112621</t>
  </si>
  <si>
    <t>丁雨露</t>
  </si>
  <si>
    <t>36252619960507210X</t>
  </si>
  <si>
    <t>129</t>
  </si>
  <si>
    <t>何嫦</t>
  </si>
  <si>
    <t>36252619970122322X</t>
  </si>
  <si>
    <t>127</t>
  </si>
  <si>
    <t>陈佳丽</t>
  </si>
  <si>
    <t>362526199510190322</t>
  </si>
  <si>
    <t>陈超</t>
  </si>
  <si>
    <t>362527199309134245</t>
  </si>
  <si>
    <t>毛远明</t>
  </si>
  <si>
    <t>36252619951229001X</t>
  </si>
  <si>
    <t>周怡婷</t>
  </si>
  <si>
    <t>362524199402080043</t>
  </si>
  <si>
    <t>125</t>
  </si>
  <si>
    <t>王淑珍</t>
  </si>
  <si>
    <t>362526199712055540</t>
  </si>
  <si>
    <t>124</t>
  </si>
  <si>
    <t>陈婷婷</t>
  </si>
  <si>
    <t>119.5</t>
  </si>
  <si>
    <t>张彩霞</t>
  </si>
  <si>
    <t>362526199309095024</t>
  </si>
  <si>
    <t>148</t>
  </si>
  <si>
    <t>廖文静</t>
  </si>
  <si>
    <t>362526199612071527</t>
  </si>
  <si>
    <t>曾毅</t>
  </si>
  <si>
    <t>362526199001010039</t>
  </si>
  <si>
    <t>98.5</t>
  </si>
  <si>
    <t>曾瑾</t>
  </si>
  <si>
    <t>362526199804070027</t>
  </si>
  <si>
    <t>69.5</t>
  </si>
  <si>
    <t>杨梦婷</t>
  </si>
  <si>
    <t>362526199711070028</t>
  </si>
  <si>
    <t>117</t>
  </si>
  <si>
    <t>潘彦青</t>
  </si>
  <si>
    <t>36252619970308004X</t>
  </si>
  <si>
    <t>362526199804012927</t>
  </si>
  <si>
    <t>黄莉</t>
  </si>
  <si>
    <t>362526199712161220</t>
  </si>
  <si>
    <t>陈露</t>
  </si>
  <si>
    <t>赵彦妨</t>
  </si>
  <si>
    <t>412825198912113741</t>
  </si>
  <si>
    <t>蔡美玲</t>
  </si>
  <si>
    <t>362526199312065029</t>
  </si>
  <si>
    <t>元云</t>
  </si>
  <si>
    <t>362526199105040021</t>
  </si>
  <si>
    <t>362526199209042101</t>
  </si>
  <si>
    <t>袁梦麒</t>
  </si>
  <si>
    <t>362526199411215328</t>
  </si>
  <si>
    <t>陈乐平</t>
  </si>
  <si>
    <t>362526197206092913</t>
  </si>
  <si>
    <t>戴欣</t>
  </si>
  <si>
    <t>362526199702230026</t>
  </si>
  <si>
    <t>高中语文</t>
  </si>
  <si>
    <t>王叶华</t>
  </si>
  <si>
    <t>362526198905152617</t>
  </si>
  <si>
    <t>王丹</t>
  </si>
  <si>
    <t>36252619940603002X</t>
  </si>
  <si>
    <t>陈兵</t>
  </si>
  <si>
    <t>362526199111174413</t>
  </si>
  <si>
    <t>李福盛</t>
  </si>
  <si>
    <t>362427198812175917</t>
  </si>
  <si>
    <t>曾健</t>
  </si>
  <si>
    <t>362526198602251757</t>
  </si>
  <si>
    <t>王志建</t>
  </si>
  <si>
    <t>362321198911048610</t>
  </si>
  <si>
    <t>李彩红</t>
  </si>
  <si>
    <t>362526199305260029</t>
  </si>
  <si>
    <t>李素金</t>
  </si>
  <si>
    <t>362526199503085022</t>
  </si>
  <si>
    <t>吴翠香</t>
  </si>
  <si>
    <t>362502199502097821</t>
  </si>
  <si>
    <t>周沙</t>
  </si>
  <si>
    <t>36252619901016104X</t>
  </si>
  <si>
    <t>曾会会</t>
  </si>
  <si>
    <t>362425199003281412</t>
  </si>
  <si>
    <t>高中历史</t>
  </si>
  <si>
    <t>徐梦君</t>
  </si>
  <si>
    <t>360102199308152424</t>
  </si>
  <si>
    <t>龚朋敬</t>
  </si>
  <si>
    <t>362526198801031212</t>
  </si>
  <si>
    <t>杨星星</t>
  </si>
  <si>
    <t>622826199206140216</t>
  </si>
  <si>
    <t>李小花</t>
  </si>
  <si>
    <t>632122198801080020</t>
  </si>
  <si>
    <t>张睿</t>
  </si>
  <si>
    <t>152123199312116623</t>
  </si>
  <si>
    <t>362526199702180022</t>
  </si>
  <si>
    <t>陈小青</t>
  </si>
  <si>
    <t>362526199410135027</t>
  </si>
  <si>
    <t>丁海辉</t>
  </si>
  <si>
    <t>362526199310042093</t>
  </si>
  <si>
    <t>高中生物</t>
  </si>
  <si>
    <t>袁青</t>
  </si>
  <si>
    <t>362526199406294711</t>
  </si>
  <si>
    <t>徐星</t>
  </si>
  <si>
    <t>360681198804182217</t>
  </si>
  <si>
    <t>邹裕红</t>
  </si>
  <si>
    <t>362526198706091727</t>
  </si>
  <si>
    <t>刘永琴</t>
  </si>
  <si>
    <t>522121198510200860</t>
  </si>
  <si>
    <t>周游</t>
  </si>
  <si>
    <t>362526199710100061</t>
  </si>
  <si>
    <t>县幼儿园</t>
  </si>
  <si>
    <t>易松龄</t>
  </si>
  <si>
    <t>362526199611105326</t>
  </si>
  <si>
    <t>胡欢</t>
  </si>
  <si>
    <t>362526199308140022</t>
  </si>
  <si>
    <t>吴志慧</t>
  </si>
  <si>
    <t>362526199712224121</t>
  </si>
  <si>
    <t>吕楚苑</t>
  </si>
  <si>
    <t>36220219971028334X</t>
  </si>
  <si>
    <t>岗位名称</t>
  </si>
  <si>
    <t>姓名</t>
  </si>
  <si>
    <t>身份证号</t>
  </si>
  <si>
    <t>特岗小学语文</t>
  </si>
  <si>
    <t>省招小学语文</t>
  </si>
  <si>
    <t>特岗小学数学</t>
  </si>
  <si>
    <t>省招小学数学</t>
  </si>
  <si>
    <t>吴盼</t>
  </si>
  <si>
    <t>特岗小学英语</t>
  </si>
  <si>
    <t>省招小学英语</t>
  </si>
  <si>
    <t>初中英语</t>
  </si>
  <si>
    <t>高中英语</t>
  </si>
  <si>
    <t>一中高中体育</t>
  </si>
  <si>
    <t>特岗小学美术</t>
  </si>
  <si>
    <t>特岗小学体育</t>
  </si>
  <si>
    <t>特岗小学综合实践</t>
  </si>
  <si>
    <t>特岗小学音乐</t>
  </si>
  <si>
    <t>高中数学</t>
  </si>
  <si>
    <t>一中高中物理</t>
  </si>
  <si>
    <t>一中高中化学</t>
  </si>
  <si>
    <t>高中地理</t>
  </si>
  <si>
    <t>初中地理</t>
  </si>
  <si>
    <t>高中政治</t>
  </si>
  <si>
    <t>笔试得分</t>
  </si>
  <si>
    <t>面试得分</t>
  </si>
  <si>
    <t>综合得分</t>
  </si>
  <si>
    <t>名次</t>
  </si>
  <si>
    <t>县幼儿园</t>
  </si>
  <si>
    <t>古城幼儿园</t>
  </si>
  <si>
    <t>83.66</t>
  </si>
  <si>
    <t>87.6</t>
  </si>
  <si>
    <t>84.8</t>
  </si>
  <si>
    <t>87.8</t>
  </si>
  <si>
    <t>89.1</t>
  </si>
  <si>
    <t>84.2</t>
  </si>
  <si>
    <t>86.1</t>
  </si>
  <si>
    <t>1</t>
  </si>
  <si>
    <t>2</t>
  </si>
  <si>
    <t>3</t>
  </si>
  <si>
    <t>4</t>
  </si>
  <si>
    <t>5</t>
  </si>
  <si>
    <t>91.98</t>
  </si>
  <si>
    <t>89.16</t>
  </si>
  <si>
    <t>89.66</t>
  </si>
  <si>
    <t>89.06</t>
  </si>
  <si>
    <t>92.22</t>
  </si>
  <si>
    <t>91.12</t>
  </si>
  <si>
    <t>91.7</t>
  </si>
  <si>
    <t>88.6</t>
  </si>
  <si>
    <t>89.96</t>
  </si>
  <si>
    <t>89.86</t>
  </si>
  <si>
    <t>89.76</t>
  </si>
  <si>
    <t>88.22</t>
  </si>
  <si>
    <t>90.14</t>
  </si>
  <si>
    <t>90.68</t>
  </si>
  <si>
    <t>87.06</t>
  </si>
  <si>
    <t>90.74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</si>
  <si>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</si>
  <si>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</si>
  <si>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</si>
  <si>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</si>
  <si>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</si>
  <si>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</si>
  <si>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</si>
  <si>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</si>
  <si>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</si>
  <si>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88.4</t>
  </si>
  <si>
    <t>89.2</t>
  </si>
  <si>
    <t>87.4</t>
  </si>
  <si>
    <t>86.8</t>
  </si>
  <si>
    <t>90</t>
  </si>
  <si>
    <t>89.8</t>
  </si>
  <si>
    <t>81.8</t>
  </si>
  <si>
    <t>91.59</t>
  </si>
  <si>
    <t>88.96</t>
  </si>
  <si>
    <t>91.72</t>
  </si>
  <si>
    <t>89.53</t>
  </si>
  <si>
    <t>90.09</t>
  </si>
  <si>
    <t>88.90</t>
  </si>
  <si>
    <t>88.92</t>
  </si>
  <si>
    <t>90.78</t>
  </si>
  <si>
    <t>90.19</t>
  </si>
  <si>
    <t>93.95</t>
  </si>
  <si>
    <t>87.31</t>
  </si>
  <si>
    <t>90.91</t>
  </si>
  <si>
    <t>91.70</t>
  </si>
  <si>
    <t>13</t>
  </si>
  <si>
    <t>序号</t>
  </si>
  <si>
    <t>乐安县2018年教师招聘入闱人员名单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</si>
</sst>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8"/>
      <color indexed="8"/>
      <name val="宋体"/>
      <family val="0"/>
    </font>
    <font>
      <b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0"/>
        <bgColor indexed="42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177" fontId="0" fillId="0" borderId="10" xfId="0" applyNumberForma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0.421875" style="9" customWidth="1"/>
    <col min="2" max="2" width="10.00390625" style="0" customWidth="1"/>
    <col min="3" max="3" width="22.28125" style="0" customWidth="1"/>
    <col min="4" max="4" width="15.00390625" style="0" customWidth="1"/>
    <col min="5" max="5" width="11.57421875" style="9" customWidth="1"/>
    <col min="6" max="6" width="11.421875" style="0" customWidth="1"/>
    <col min="7" max="7" width="11.140625" style="0" customWidth="1"/>
    <col min="8" max="8" width="10.8515625" style="0" customWidth="1"/>
  </cols>
  <sheetData>
    <row r="1" spans="1:8" ht="25.5" customHeight="1">
      <c r="A1" s="23" t="s">
        <v>298</v>
      </c>
      <c r="B1" s="23"/>
      <c r="C1" s="23"/>
      <c r="D1" s="23"/>
      <c r="E1" s="23"/>
      <c r="F1" s="23"/>
      <c r="G1" s="23"/>
      <c r="H1" s="23"/>
    </row>
    <row r="2" spans="1:8" s="21" customFormat="1" ht="26.25" customHeight="1">
      <c r="A2" s="17" t="s">
        <v>297</v>
      </c>
      <c r="B2" s="17" t="s">
        <v>211</v>
      </c>
      <c r="C2" s="17" t="s">
        <v>212</v>
      </c>
      <c r="D2" s="17" t="s">
        <v>210</v>
      </c>
      <c r="E2" s="17" t="s">
        <v>233</v>
      </c>
      <c r="F2" s="17" t="s">
        <v>234</v>
      </c>
      <c r="G2" s="18" t="s">
        <v>235</v>
      </c>
      <c r="H2" s="17" t="s">
        <v>236</v>
      </c>
    </row>
    <row r="3" spans="1:8" ht="26.25" customHeight="1">
      <c r="A3" s="8">
        <v>1</v>
      </c>
      <c r="B3" s="2" t="s">
        <v>31</v>
      </c>
      <c r="C3" s="2" t="s">
        <v>32</v>
      </c>
      <c r="D3" s="7" t="s">
        <v>213</v>
      </c>
      <c r="E3" s="2" t="s">
        <v>33</v>
      </c>
      <c r="F3" s="7" t="s">
        <v>289</v>
      </c>
      <c r="G3" s="16">
        <f aca="true" t="shared" si="0" ref="G3:G17">E3/4+F3/2</f>
        <v>83.33500000000001</v>
      </c>
      <c r="H3" s="8">
        <v>1</v>
      </c>
    </row>
    <row r="4" spans="1:8" ht="26.25" customHeight="1">
      <c r="A4" s="8">
        <v>2</v>
      </c>
      <c r="B4" s="2" t="s">
        <v>34</v>
      </c>
      <c r="C4" s="2" t="s">
        <v>35</v>
      </c>
      <c r="D4" s="7" t="s">
        <v>213</v>
      </c>
      <c r="E4" s="2" t="s">
        <v>36</v>
      </c>
      <c r="F4" s="7" t="s">
        <v>291</v>
      </c>
      <c r="G4" s="16">
        <f t="shared" si="0"/>
        <v>82.595</v>
      </c>
      <c r="H4" s="8">
        <v>2</v>
      </c>
    </row>
    <row r="5" spans="1:8" ht="26.25" customHeight="1">
      <c r="A5" s="8">
        <v>3</v>
      </c>
      <c r="B5" s="2" t="s">
        <v>42</v>
      </c>
      <c r="C5" s="2" t="s">
        <v>43</v>
      </c>
      <c r="D5" s="7" t="s">
        <v>213</v>
      </c>
      <c r="E5" s="2" t="s">
        <v>44</v>
      </c>
      <c r="F5" s="7" t="s">
        <v>292</v>
      </c>
      <c r="G5" s="16">
        <f t="shared" si="0"/>
        <v>82.1</v>
      </c>
      <c r="H5" s="8">
        <v>3</v>
      </c>
    </row>
    <row r="6" spans="1:8" ht="26.25" customHeight="1">
      <c r="A6" s="8">
        <v>4</v>
      </c>
      <c r="B6" s="2" t="s">
        <v>37</v>
      </c>
      <c r="C6" s="2" t="s">
        <v>38</v>
      </c>
      <c r="D6" s="7" t="s">
        <v>213</v>
      </c>
      <c r="E6" s="2" t="s">
        <v>39</v>
      </c>
      <c r="F6" s="7" t="s">
        <v>287</v>
      </c>
      <c r="G6" s="16">
        <f t="shared" si="0"/>
        <v>81.295</v>
      </c>
      <c r="H6" s="8">
        <v>4</v>
      </c>
    </row>
    <row r="7" spans="1:8" ht="26.25" customHeight="1">
      <c r="A7" s="8">
        <v>5</v>
      </c>
      <c r="B7" s="1" t="s">
        <v>45</v>
      </c>
      <c r="C7" s="1" t="s">
        <v>46</v>
      </c>
      <c r="D7" s="7" t="s">
        <v>213</v>
      </c>
      <c r="E7" s="1" t="s">
        <v>47</v>
      </c>
      <c r="F7" s="7" t="s">
        <v>283</v>
      </c>
      <c r="G7" s="16">
        <f t="shared" si="0"/>
        <v>80.795</v>
      </c>
      <c r="H7" s="8">
        <v>5</v>
      </c>
    </row>
    <row r="8" spans="1:8" ht="26.25" customHeight="1">
      <c r="A8" s="8">
        <v>6</v>
      </c>
      <c r="B8" s="2" t="s">
        <v>40</v>
      </c>
      <c r="C8" s="2" t="s">
        <v>41</v>
      </c>
      <c r="D8" s="7" t="s">
        <v>213</v>
      </c>
      <c r="E8" s="2" t="s">
        <v>39</v>
      </c>
      <c r="F8" s="7" t="s">
        <v>284</v>
      </c>
      <c r="G8" s="16">
        <f t="shared" si="0"/>
        <v>80.72999999999999</v>
      </c>
      <c r="H8" s="8">
        <v>6</v>
      </c>
    </row>
    <row r="9" spans="1:8" ht="26.25" customHeight="1">
      <c r="A9" s="8">
        <v>7</v>
      </c>
      <c r="B9" s="1" t="s">
        <v>51</v>
      </c>
      <c r="C9" s="1" t="s">
        <v>52</v>
      </c>
      <c r="D9" s="7" t="s">
        <v>213</v>
      </c>
      <c r="E9" s="1" t="s">
        <v>50</v>
      </c>
      <c r="F9" s="7" t="s">
        <v>290</v>
      </c>
      <c r="G9" s="16">
        <f t="shared" si="0"/>
        <v>80.14</v>
      </c>
      <c r="H9" s="8">
        <v>7</v>
      </c>
    </row>
    <row r="10" spans="1:8" ht="26.25" customHeight="1">
      <c r="A10" s="8">
        <v>8</v>
      </c>
      <c r="B10" s="1" t="s">
        <v>61</v>
      </c>
      <c r="C10" s="1" t="s">
        <v>62</v>
      </c>
      <c r="D10" s="7" t="s">
        <v>213</v>
      </c>
      <c r="E10" s="1" t="s">
        <v>11</v>
      </c>
      <c r="F10" s="1" t="s">
        <v>295</v>
      </c>
      <c r="G10" s="3">
        <f t="shared" si="0"/>
        <v>79.85</v>
      </c>
      <c r="H10" s="8">
        <v>8</v>
      </c>
    </row>
    <row r="11" spans="1:8" ht="26.25" customHeight="1">
      <c r="A11" s="8">
        <v>9</v>
      </c>
      <c r="B11" s="1" t="s">
        <v>55</v>
      </c>
      <c r="C11" s="1" t="s">
        <v>56</v>
      </c>
      <c r="D11" s="7" t="s">
        <v>213</v>
      </c>
      <c r="E11" s="1" t="s">
        <v>57</v>
      </c>
      <c r="F11" s="7" t="s">
        <v>260</v>
      </c>
      <c r="G11" s="16">
        <f t="shared" si="0"/>
        <v>79.555</v>
      </c>
      <c r="H11" s="8">
        <v>9</v>
      </c>
    </row>
    <row r="12" spans="1:8" ht="26.25" customHeight="1">
      <c r="A12" s="8">
        <v>10</v>
      </c>
      <c r="B12" s="1" t="s">
        <v>68</v>
      </c>
      <c r="C12" s="1" t="s">
        <v>69</v>
      </c>
      <c r="D12" s="7" t="s">
        <v>213</v>
      </c>
      <c r="E12" s="1" t="s">
        <v>67</v>
      </c>
      <c r="F12" s="1" t="s">
        <v>285</v>
      </c>
      <c r="G12" s="3">
        <f t="shared" si="0"/>
        <v>79.485</v>
      </c>
      <c r="H12" s="8">
        <v>10</v>
      </c>
    </row>
    <row r="13" spans="1:8" ht="26.25" customHeight="1">
      <c r="A13" s="8">
        <v>11</v>
      </c>
      <c r="B13" s="1" t="s">
        <v>53</v>
      </c>
      <c r="C13" s="1" t="s">
        <v>54</v>
      </c>
      <c r="D13" s="7" t="s">
        <v>213</v>
      </c>
      <c r="E13" s="1" t="s">
        <v>50</v>
      </c>
      <c r="F13" s="7" t="s">
        <v>284</v>
      </c>
      <c r="G13" s="16">
        <f t="shared" si="0"/>
        <v>79.22999999999999</v>
      </c>
      <c r="H13" s="8">
        <v>11</v>
      </c>
    </row>
    <row r="14" spans="1:8" ht="26.25" customHeight="1">
      <c r="A14" s="8">
        <v>12</v>
      </c>
      <c r="B14" s="1" t="s">
        <v>63</v>
      </c>
      <c r="C14" s="1" t="s">
        <v>64</v>
      </c>
      <c r="D14" s="7" t="s">
        <v>213</v>
      </c>
      <c r="E14" s="1" t="s">
        <v>14</v>
      </c>
      <c r="F14" s="1" t="s">
        <v>294</v>
      </c>
      <c r="G14" s="3">
        <f t="shared" si="0"/>
        <v>79.205</v>
      </c>
      <c r="H14" s="8">
        <v>12</v>
      </c>
    </row>
    <row r="15" spans="1:8" ht="26.25" customHeight="1">
      <c r="A15" s="8">
        <v>13</v>
      </c>
      <c r="B15" s="1" t="s">
        <v>59</v>
      </c>
      <c r="C15" s="1" t="s">
        <v>60</v>
      </c>
      <c r="D15" s="7" t="s">
        <v>213</v>
      </c>
      <c r="E15" s="1" t="s">
        <v>11</v>
      </c>
      <c r="F15" s="7" t="s">
        <v>288</v>
      </c>
      <c r="G15" s="16">
        <f t="shared" si="0"/>
        <v>78.45</v>
      </c>
      <c r="H15" s="8">
        <v>13</v>
      </c>
    </row>
    <row r="16" spans="1:8" ht="26.25" customHeight="1">
      <c r="A16" s="8">
        <v>14</v>
      </c>
      <c r="B16" s="1" t="s">
        <v>48</v>
      </c>
      <c r="C16" s="1" t="s">
        <v>49</v>
      </c>
      <c r="D16" s="7" t="s">
        <v>213</v>
      </c>
      <c r="E16" s="1" t="s">
        <v>50</v>
      </c>
      <c r="F16" s="7" t="s">
        <v>293</v>
      </c>
      <c r="G16" s="16">
        <f t="shared" si="0"/>
        <v>78.405</v>
      </c>
      <c r="H16" s="8">
        <v>14</v>
      </c>
    </row>
    <row r="17" spans="1:8" ht="26.25" customHeight="1">
      <c r="A17" s="8">
        <v>15</v>
      </c>
      <c r="B17" s="1" t="s">
        <v>65</v>
      </c>
      <c r="C17" s="1" t="s">
        <v>66</v>
      </c>
      <c r="D17" s="7" t="s">
        <v>213</v>
      </c>
      <c r="E17" s="1" t="s">
        <v>67</v>
      </c>
      <c r="F17" s="1" t="s">
        <v>286</v>
      </c>
      <c r="G17" s="3">
        <f t="shared" si="0"/>
        <v>78.39</v>
      </c>
      <c r="H17" s="8">
        <v>15</v>
      </c>
    </row>
    <row r="18" spans="1:8" ht="26.25" customHeight="1">
      <c r="A18" s="8">
        <v>16</v>
      </c>
      <c r="B18" s="6" t="s">
        <v>104</v>
      </c>
      <c r="C18" s="10" t="s">
        <v>134</v>
      </c>
      <c r="D18" s="7" t="s">
        <v>214</v>
      </c>
      <c r="E18" s="8">
        <v>141</v>
      </c>
      <c r="F18" s="8">
        <v>92.28</v>
      </c>
      <c r="G18" s="5">
        <f>E18/4+F18/2</f>
        <v>81.39</v>
      </c>
      <c r="H18" s="8">
        <v>1</v>
      </c>
    </row>
    <row r="19" spans="1:8" ht="26.25" customHeight="1">
      <c r="A19" s="8">
        <v>17</v>
      </c>
      <c r="B19" s="6" t="s">
        <v>135</v>
      </c>
      <c r="C19" s="10" t="s">
        <v>136</v>
      </c>
      <c r="D19" s="7" t="s">
        <v>214</v>
      </c>
      <c r="E19" s="8">
        <v>136.5</v>
      </c>
      <c r="F19" s="8">
        <v>85.85</v>
      </c>
      <c r="G19" s="5">
        <f>E19/4+F19/2</f>
        <v>77.05</v>
      </c>
      <c r="H19" s="8">
        <v>2</v>
      </c>
    </row>
    <row r="20" spans="1:8" ht="26.25" customHeight="1">
      <c r="A20" s="8">
        <v>18</v>
      </c>
      <c r="B20" s="4" t="s">
        <v>217</v>
      </c>
      <c r="C20" s="4" t="s">
        <v>79</v>
      </c>
      <c r="D20" s="4" t="s">
        <v>215</v>
      </c>
      <c r="E20" s="4" t="s">
        <v>80</v>
      </c>
      <c r="F20" s="4" t="s">
        <v>262</v>
      </c>
      <c r="G20" s="5">
        <f aca="true" t="shared" si="1" ref="G20:G34">E20/4+F20/2</f>
        <v>83.61</v>
      </c>
      <c r="H20" s="4" t="s">
        <v>246</v>
      </c>
    </row>
    <row r="21" spans="1:8" ht="26.25" customHeight="1">
      <c r="A21" s="8">
        <v>19</v>
      </c>
      <c r="B21" s="4" t="s">
        <v>84</v>
      </c>
      <c r="C21" s="4" t="s">
        <v>85</v>
      </c>
      <c r="D21" s="4" t="s">
        <v>215</v>
      </c>
      <c r="E21" s="4" t="s">
        <v>86</v>
      </c>
      <c r="F21" s="4" t="s">
        <v>263</v>
      </c>
      <c r="G21" s="5">
        <f t="shared" si="1"/>
        <v>81.695</v>
      </c>
      <c r="H21" s="4" t="s">
        <v>247</v>
      </c>
    </row>
    <row r="22" spans="1:8" ht="26.25" customHeight="1">
      <c r="A22" s="8">
        <v>20</v>
      </c>
      <c r="B22" s="4" t="s">
        <v>81</v>
      </c>
      <c r="C22" s="4" t="s">
        <v>82</v>
      </c>
      <c r="D22" s="4" t="s">
        <v>215</v>
      </c>
      <c r="E22" s="4" t="s">
        <v>83</v>
      </c>
      <c r="F22" s="4" t="s">
        <v>261</v>
      </c>
      <c r="G22" s="5">
        <f t="shared" si="1"/>
        <v>81.63</v>
      </c>
      <c r="H22" s="4" t="s">
        <v>248</v>
      </c>
    </row>
    <row r="23" spans="1:8" ht="26.25" customHeight="1">
      <c r="A23" s="8">
        <v>21</v>
      </c>
      <c r="B23" s="4" t="s">
        <v>87</v>
      </c>
      <c r="C23" s="4" t="s">
        <v>88</v>
      </c>
      <c r="D23" s="4" t="s">
        <v>215</v>
      </c>
      <c r="E23" s="4" t="s">
        <v>5</v>
      </c>
      <c r="F23" s="4" t="s">
        <v>266</v>
      </c>
      <c r="G23" s="5">
        <f t="shared" si="1"/>
        <v>80.745</v>
      </c>
      <c r="H23" s="4" t="s">
        <v>249</v>
      </c>
    </row>
    <row r="24" spans="1:8" ht="26.25" customHeight="1">
      <c r="A24" s="8">
        <v>22</v>
      </c>
      <c r="B24" s="4" t="s">
        <v>89</v>
      </c>
      <c r="C24" s="4" t="s">
        <v>90</v>
      </c>
      <c r="D24" s="4" t="s">
        <v>215</v>
      </c>
      <c r="E24" s="4" t="s">
        <v>57</v>
      </c>
      <c r="F24" s="4" t="s">
        <v>257</v>
      </c>
      <c r="G24" s="5">
        <f t="shared" si="1"/>
        <v>80.475</v>
      </c>
      <c r="H24" s="4" t="s">
        <v>250</v>
      </c>
    </row>
    <row r="25" spans="1:8" ht="26.25" customHeight="1">
      <c r="A25" s="8">
        <v>23</v>
      </c>
      <c r="B25" s="4" t="s">
        <v>91</v>
      </c>
      <c r="C25" s="4" t="s">
        <v>92</v>
      </c>
      <c r="D25" s="4" t="s">
        <v>215</v>
      </c>
      <c r="E25" s="4" t="s">
        <v>58</v>
      </c>
      <c r="F25" s="4" t="s">
        <v>255</v>
      </c>
      <c r="G25" s="5">
        <f t="shared" si="1"/>
        <v>80.235</v>
      </c>
      <c r="H25" s="4" t="s">
        <v>267</v>
      </c>
    </row>
    <row r="26" spans="1:8" ht="26.25" customHeight="1">
      <c r="A26" s="8">
        <v>24</v>
      </c>
      <c r="B26" s="1" t="s">
        <v>93</v>
      </c>
      <c r="C26" s="1" t="s">
        <v>94</v>
      </c>
      <c r="D26" s="4" t="s">
        <v>215</v>
      </c>
      <c r="E26" s="1" t="s">
        <v>95</v>
      </c>
      <c r="F26" s="1" t="s">
        <v>256</v>
      </c>
      <c r="G26" s="3">
        <f t="shared" si="1"/>
        <v>79.06</v>
      </c>
      <c r="H26" s="4" t="s">
        <v>268</v>
      </c>
    </row>
    <row r="27" spans="1:8" ht="26.25" customHeight="1">
      <c r="A27" s="8">
        <v>25</v>
      </c>
      <c r="B27" s="1" t="s">
        <v>98</v>
      </c>
      <c r="C27" s="1" t="s">
        <v>99</v>
      </c>
      <c r="D27" s="4" t="s">
        <v>215</v>
      </c>
      <c r="E27" s="1" t="s">
        <v>100</v>
      </c>
      <c r="F27" s="1" t="s">
        <v>264</v>
      </c>
      <c r="G27" s="3">
        <f t="shared" si="1"/>
        <v>77.59</v>
      </c>
      <c r="H27" s="4" t="s">
        <v>269</v>
      </c>
    </row>
    <row r="28" spans="1:8" ht="26.25" customHeight="1">
      <c r="A28" s="8">
        <v>26</v>
      </c>
      <c r="B28" s="1" t="s">
        <v>101</v>
      </c>
      <c r="C28" s="1" t="s">
        <v>102</v>
      </c>
      <c r="D28" s="4" t="s">
        <v>215</v>
      </c>
      <c r="E28" s="1" t="s">
        <v>103</v>
      </c>
      <c r="F28" s="1" t="s">
        <v>260</v>
      </c>
      <c r="G28" s="3">
        <f t="shared" si="1"/>
        <v>76.68</v>
      </c>
      <c r="H28" s="4" t="s">
        <v>270</v>
      </c>
    </row>
    <row r="29" spans="1:8" ht="26.25" customHeight="1">
      <c r="A29" s="8">
        <v>27</v>
      </c>
      <c r="B29" s="1" t="s">
        <v>108</v>
      </c>
      <c r="C29" s="1" t="s">
        <v>109</v>
      </c>
      <c r="D29" s="4" t="s">
        <v>215</v>
      </c>
      <c r="E29" s="1" t="s">
        <v>71</v>
      </c>
      <c r="F29" s="1" t="s">
        <v>259</v>
      </c>
      <c r="G29" s="3">
        <f t="shared" si="1"/>
        <v>76.35499999999999</v>
      </c>
      <c r="H29" s="4" t="s">
        <v>271</v>
      </c>
    </row>
    <row r="30" spans="1:8" ht="26.25" customHeight="1">
      <c r="A30" s="8">
        <v>28</v>
      </c>
      <c r="B30" s="1" t="s">
        <v>96</v>
      </c>
      <c r="C30" s="1" t="s">
        <v>97</v>
      </c>
      <c r="D30" s="4" t="s">
        <v>215</v>
      </c>
      <c r="E30" s="1" t="s">
        <v>70</v>
      </c>
      <c r="F30" s="1" t="s">
        <v>265</v>
      </c>
      <c r="G30" s="3">
        <f t="shared" si="1"/>
        <v>76.155</v>
      </c>
      <c r="H30" s="4" t="s">
        <v>272</v>
      </c>
    </row>
    <row r="31" spans="1:8" ht="26.25" customHeight="1">
      <c r="A31" s="8">
        <v>29</v>
      </c>
      <c r="B31" s="1" t="s">
        <v>104</v>
      </c>
      <c r="C31" s="1" t="s">
        <v>105</v>
      </c>
      <c r="D31" s="4" t="s">
        <v>215</v>
      </c>
      <c r="E31" s="1" t="s">
        <v>25</v>
      </c>
      <c r="F31" s="1" t="s">
        <v>254</v>
      </c>
      <c r="G31" s="3">
        <f t="shared" si="1"/>
        <v>76.03</v>
      </c>
      <c r="H31" s="4" t="s">
        <v>273</v>
      </c>
    </row>
    <row r="32" spans="1:8" ht="26.25" customHeight="1">
      <c r="A32" s="8">
        <v>30</v>
      </c>
      <c r="B32" s="1" t="s">
        <v>113</v>
      </c>
      <c r="C32" s="1" t="s">
        <v>114</v>
      </c>
      <c r="D32" s="4" t="s">
        <v>215</v>
      </c>
      <c r="E32" s="1" t="s">
        <v>115</v>
      </c>
      <c r="F32" s="1" t="s">
        <v>253</v>
      </c>
      <c r="G32" s="3">
        <f>E32/4+F32/2</f>
        <v>75.83</v>
      </c>
      <c r="H32" s="4" t="s">
        <v>274</v>
      </c>
    </row>
    <row r="33" spans="1:8" ht="26.25" customHeight="1">
      <c r="A33" s="8">
        <v>31</v>
      </c>
      <c r="B33" s="1" t="s">
        <v>110</v>
      </c>
      <c r="C33" s="1" t="s">
        <v>111</v>
      </c>
      <c r="D33" s="4" t="s">
        <v>215</v>
      </c>
      <c r="E33" s="1" t="s">
        <v>112</v>
      </c>
      <c r="F33" s="1" t="s">
        <v>252</v>
      </c>
      <c r="G33" s="3">
        <f t="shared" si="1"/>
        <v>75.83</v>
      </c>
      <c r="H33" s="4" t="s">
        <v>296</v>
      </c>
    </row>
    <row r="34" spans="1:8" ht="26.25" customHeight="1">
      <c r="A34" s="8">
        <v>32</v>
      </c>
      <c r="B34" s="1" t="s">
        <v>106</v>
      </c>
      <c r="C34" s="1" t="s">
        <v>107</v>
      </c>
      <c r="D34" s="4" t="s">
        <v>215</v>
      </c>
      <c r="E34" s="1" t="s">
        <v>25</v>
      </c>
      <c r="F34" s="1" t="s">
        <v>258</v>
      </c>
      <c r="G34" s="3">
        <f t="shared" si="1"/>
        <v>75.8</v>
      </c>
      <c r="H34" s="4" t="s">
        <v>275</v>
      </c>
    </row>
    <row r="35" spans="1:8" ht="26.25" customHeight="1">
      <c r="A35" s="8">
        <v>33</v>
      </c>
      <c r="B35" s="8" t="s">
        <v>138</v>
      </c>
      <c r="C35" s="10" t="s">
        <v>139</v>
      </c>
      <c r="D35" s="4" t="s">
        <v>216</v>
      </c>
      <c r="E35" s="8">
        <v>144</v>
      </c>
      <c r="F35" s="8">
        <v>88.6</v>
      </c>
      <c r="G35" s="20">
        <f>E35/4+F35/2</f>
        <v>80.3</v>
      </c>
      <c r="H35" s="8">
        <v>1</v>
      </c>
    </row>
    <row r="36" spans="1:8" ht="26.25" customHeight="1">
      <c r="A36" s="8">
        <v>34</v>
      </c>
      <c r="B36" s="8" t="s">
        <v>140</v>
      </c>
      <c r="C36" s="10" t="s">
        <v>141</v>
      </c>
      <c r="D36" s="4" t="s">
        <v>216</v>
      </c>
      <c r="E36" s="8">
        <v>126.5</v>
      </c>
      <c r="F36" s="8">
        <v>90.8</v>
      </c>
      <c r="G36" s="20">
        <f>E36/4+F36/2</f>
        <v>77.025</v>
      </c>
      <c r="H36" s="8">
        <v>2</v>
      </c>
    </row>
    <row r="37" spans="1:8" ht="26.25" customHeight="1">
      <c r="A37" s="8">
        <v>35</v>
      </c>
      <c r="B37" s="6" t="s">
        <v>0</v>
      </c>
      <c r="C37" s="6" t="s">
        <v>1</v>
      </c>
      <c r="D37" s="4" t="s">
        <v>218</v>
      </c>
      <c r="E37" s="2" t="s">
        <v>2</v>
      </c>
      <c r="F37" s="7" t="s">
        <v>276</v>
      </c>
      <c r="G37" s="3">
        <f aca="true" t="shared" si="2" ref="G37:G46">E37/4+F37/2</f>
        <v>79.7</v>
      </c>
      <c r="H37" s="11">
        <v>1</v>
      </c>
    </row>
    <row r="38" spans="1:8" ht="26.25" customHeight="1">
      <c r="A38" s="8">
        <v>36</v>
      </c>
      <c r="B38" s="6" t="s">
        <v>3</v>
      </c>
      <c r="C38" s="6" t="s">
        <v>4</v>
      </c>
      <c r="D38" s="4" t="s">
        <v>218</v>
      </c>
      <c r="E38" s="2" t="s">
        <v>5</v>
      </c>
      <c r="F38" s="7" t="s">
        <v>276</v>
      </c>
      <c r="G38" s="3">
        <f t="shared" si="2"/>
        <v>79.575</v>
      </c>
      <c r="H38" s="11">
        <v>2</v>
      </c>
    </row>
    <row r="39" spans="1:8" ht="26.25" customHeight="1">
      <c r="A39" s="8">
        <v>37</v>
      </c>
      <c r="B39" s="6" t="s">
        <v>6</v>
      </c>
      <c r="C39" s="6" t="s">
        <v>7</v>
      </c>
      <c r="D39" s="4" t="s">
        <v>218</v>
      </c>
      <c r="E39" s="2" t="s">
        <v>8</v>
      </c>
      <c r="F39" s="7" t="s">
        <v>281</v>
      </c>
      <c r="G39" s="3">
        <f t="shared" si="2"/>
        <v>79.15</v>
      </c>
      <c r="H39" s="11">
        <v>3</v>
      </c>
    </row>
    <row r="40" spans="1:8" ht="26.25" customHeight="1">
      <c r="A40" s="8">
        <v>38</v>
      </c>
      <c r="B40" s="6" t="s">
        <v>18</v>
      </c>
      <c r="C40" s="6" t="s">
        <v>19</v>
      </c>
      <c r="D40" s="4" t="s">
        <v>218</v>
      </c>
      <c r="E40" s="2" t="s">
        <v>17</v>
      </c>
      <c r="F40" s="7" t="s">
        <v>280</v>
      </c>
      <c r="G40" s="3">
        <f t="shared" si="2"/>
        <v>78.375</v>
      </c>
      <c r="H40" s="11">
        <v>4</v>
      </c>
    </row>
    <row r="41" spans="1:8" ht="26.25" customHeight="1">
      <c r="A41" s="8">
        <v>39</v>
      </c>
      <c r="B41" s="6" t="s">
        <v>12</v>
      </c>
      <c r="C41" s="6" t="s">
        <v>13</v>
      </c>
      <c r="D41" s="4" t="s">
        <v>218</v>
      </c>
      <c r="E41" s="2" t="s">
        <v>14</v>
      </c>
      <c r="F41" s="7" t="s">
        <v>277</v>
      </c>
      <c r="G41" s="3">
        <f t="shared" si="2"/>
        <v>78.35</v>
      </c>
      <c r="H41" s="11">
        <v>5</v>
      </c>
    </row>
    <row r="42" spans="1:8" ht="26.25" customHeight="1">
      <c r="A42" s="8">
        <v>40</v>
      </c>
      <c r="B42" s="6" t="s">
        <v>15</v>
      </c>
      <c r="C42" s="6" t="s">
        <v>16</v>
      </c>
      <c r="D42" s="4" t="s">
        <v>218</v>
      </c>
      <c r="E42" s="2" t="s">
        <v>17</v>
      </c>
      <c r="F42" s="7" t="s">
        <v>258</v>
      </c>
      <c r="G42" s="3">
        <f t="shared" si="2"/>
        <v>77.675</v>
      </c>
      <c r="H42" s="11">
        <v>6</v>
      </c>
    </row>
    <row r="43" spans="1:8" ht="26.25" customHeight="1">
      <c r="A43" s="8">
        <v>41</v>
      </c>
      <c r="B43" s="6" t="s">
        <v>20</v>
      </c>
      <c r="C43" s="6" t="s">
        <v>21</v>
      </c>
      <c r="D43" s="4" t="s">
        <v>218</v>
      </c>
      <c r="E43" s="2" t="s">
        <v>22</v>
      </c>
      <c r="F43" s="7" t="s">
        <v>278</v>
      </c>
      <c r="G43" s="3">
        <f t="shared" si="2"/>
        <v>76.575</v>
      </c>
      <c r="H43" s="11">
        <v>7</v>
      </c>
    </row>
    <row r="44" spans="1:8" ht="26.25" customHeight="1">
      <c r="A44" s="8">
        <v>42</v>
      </c>
      <c r="B44" s="6" t="s">
        <v>27</v>
      </c>
      <c r="C44" s="6" t="s">
        <v>28</v>
      </c>
      <c r="D44" s="4" t="s">
        <v>218</v>
      </c>
      <c r="E44" s="2" t="s">
        <v>26</v>
      </c>
      <c r="F44" s="7" t="s">
        <v>277</v>
      </c>
      <c r="G44" s="3">
        <f t="shared" si="2"/>
        <v>74.975</v>
      </c>
      <c r="H44" s="11">
        <v>8</v>
      </c>
    </row>
    <row r="45" spans="1:8" ht="26.25" customHeight="1">
      <c r="A45" s="8">
        <v>43</v>
      </c>
      <c r="B45" s="6" t="s">
        <v>23</v>
      </c>
      <c r="C45" s="6" t="s">
        <v>24</v>
      </c>
      <c r="D45" s="4" t="s">
        <v>218</v>
      </c>
      <c r="E45" s="2" t="s">
        <v>25</v>
      </c>
      <c r="F45" s="7" t="s">
        <v>279</v>
      </c>
      <c r="G45" s="3">
        <f t="shared" si="2"/>
        <v>74.9</v>
      </c>
      <c r="H45" s="11">
        <v>9</v>
      </c>
    </row>
    <row r="46" spans="1:8" ht="26.25" customHeight="1">
      <c r="A46" s="8">
        <v>44</v>
      </c>
      <c r="B46" s="6" t="s">
        <v>9</v>
      </c>
      <c r="C46" s="6" t="s">
        <v>10</v>
      </c>
      <c r="D46" s="4" t="s">
        <v>218</v>
      </c>
      <c r="E46" s="2" t="s">
        <v>11</v>
      </c>
      <c r="F46" s="7" t="s">
        <v>282</v>
      </c>
      <c r="G46" s="3">
        <f t="shared" si="2"/>
        <v>74.9</v>
      </c>
      <c r="H46" s="11">
        <v>9</v>
      </c>
    </row>
    <row r="47" spans="1:8" ht="26.25" customHeight="1">
      <c r="A47" s="8">
        <v>45</v>
      </c>
      <c r="B47" s="11" t="s">
        <v>137</v>
      </c>
      <c r="C47" s="12" t="s">
        <v>144</v>
      </c>
      <c r="D47" s="4" t="s">
        <v>219</v>
      </c>
      <c r="E47" s="8">
        <v>130.5</v>
      </c>
      <c r="F47" s="8">
        <v>88</v>
      </c>
      <c r="G47" s="16">
        <f>E47/4+F47/2</f>
        <v>76.625</v>
      </c>
      <c r="H47" s="11">
        <v>1</v>
      </c>
    </row>
    <row r="48" spans="1:8" ht="26.25" customHeight="1">
      <c r="A48" s="8">
        <v>46</v>
      </c>
      <c r="B48" s="11" t="s">
        <v>142</v>
      </c>
      <c r="C48" s="12" t="s">
        <v>143</v>
      </c>
      <c r="D48" s="4" t="s">
        <v>219</v>
      </c>
      <c r="E48" s="8">
        <v>131.5</v>
      </c>
      <c r="F48" s="8">
        <v>86</v>
      </c>
      <c r="G48" s="16">
        <f>E48/4+F48/2</f>
        <v>75.875</v>
      </c>
      <c r="H48" s="11">
        <v>2</v>
      </c>
    </row>
    <row r="49" spans="1:8" ht="26.25" customHeight="1">
      <c r="A49" s="8">
        <v>47</v>
      </c>
      <c r="B49" s="11" t="s">
        <v>145</v>
      </c>
      <c r="C49" s="12" t="s">
        <v>146</v>
      </c>
      <c r="D49" s="4" t="s">
        <v>220</v>
      </c>
      <c r="E49" s="8">
        <v>113.5</v>
      </c>
      <c r="F49" s="8">
        <v>89.4</v>
      </c>
      <c r="G49" s="16">
        <f>E49/4+F49/2</f>
        <v>73.075</v>
      </c>
      <c r="H49" s="11">
        <v>1</v>
      </c>
    </row>
    <row r="50" spans="1:8" ht="26.25" customHeight="1">
      <c r="A50" s="8">
        <v>48</v>
      </c>
      <c r="B50" s="11" t="s">
        <v>164</v>
      </c>
      <c r="C50" s="12" t="s">
        <v>165</v>
      </c>
      <c r="D50" s="4" t="s">
        <v>221</v>
      </c>
      <c r="E50" s="8">
        <v>148</v>
      </c>
      <c r="F50" s="8">
        <v>90</v>
      </c>
      <c r="G50" s="16">
        <f>E50/4+F50/2</f>
        <v>82</v>
      </c>
      <c r="H50" s="11">
        <v>1</v>
      </c>
    </row>
    <row r="51" spans="1:8" ht="26.25" customHeight="1">
      <c r="A51" s="8">
        <v>49</v>
      </c>
      <c r="B51" s="11" t="s">
        <v>166</v>
      </c>
      <c r="C51" s="12" t="s">
        <v>167</v>
      </c>
      <c r="D51" s="4" t="s">
        <v>221</v>
      </c>
      <c r="E51" s="8">
        <v>142.5</v>
      </c>
      <c r="F51" s="8">
        <v>89.4</v>
      </c>
      <c r="G51" s="16">
        <f>E51/4+F51/2</f>
        <v>80.325</v>
      </c>
      <c r="H51" s="11">
        <v>2</v>
      </c>
    </row>
    <row r="52" spans="1:8" ht="26.25" customHeight="1">
      <c r="A52" s="8">
        <v>50</v>
      </c>
      <c r="B52" s="11" t="s">
        <v>168</v>
      </c>
      <c r="C52" s="12" t="s">
        <v>169</v>
      </c>
      <c r="D52" s="4" t="s">
        <v>221</v>
      </c>
      <c r="E52" s="8">
        <v>141</v>
      </c>
      <c r="F52" s="8">
        <v>88.6</v>
      </c>
      <c r="G52" s="16">
        <f>E52/4+F52/2</f>
        <v>79.55</v>
      </c>
      <c r="H52" s="11">
        <v>3</v>
      </c>
    </row>
    <row r="53" spans="1:8" ht="26.25" customHeight="1">
      <c r="A53" s="8">
        <v>51</v>
      </c>
      <c r="B53" s="11" t="s">
        <v>170</v>
      </c>
      <c r="C53" s="12" t="s">
        <v>171</v>
      </c>
      <c r="D53" s="4" t="s">
        <v>221</v>
      </c>
      <c r="E53" s="8">
        <v>136</v>
      </c>
      <c r="F53" s="8">
        <v>90</v>
      </c>
      <c r="G53" s="16">
        <f>E53/4+F53/2</f>
        <v>79</v>
      </c>
      <c r="H53" s="11">
        <v>4</v>
      </c>
    </row>
    <row r="54" spans="1:8" ht="26.25" customHeight="1">
      <c r="A54" s="8">
        <v>52</v>
      </c>
      <c r="B54" s="4" t="s">
        <v>118</v>
      </c>
      <c r="C54" s="4" t="s">
        <v>119</v>
      </c>
      <c r="D54" s="4" t="s">
        <v>224</v>
      </c>
      <c r="E54" s="4" t="s">
        <v>120</v>
      </c>
      <c r="F54" s="4" t="s">
        <v>243</v>
      </c>
      <c r="G54" s="5">
        <f>E54/4+F54/2</f>
        <v>81.55</v>
      </c>
      <c r="H54" s="8">
        <v>1</v>
      </c>
    </row>
    <row r="55" spans="1:8" ht="26.25" customHeight="1">
      <c r="A55" s="8">
        <v>53</v>
      </c>
      <c r="B55" s="4" t="s">
        <v>121</v>
      </c>
      <c r="C55" s="4" t="s">
        <v>122</v>
      </c>
      <c r="D55" s="4" t="s">
        <v>224</v>
      </c>
      <c r="E55" s="4" t="s">
        <v>117</v>
      </c>
      <c r="F55" s="4" t="s">
        <v>242</v>
      </c>
      <c r="G55" s="5">
        <f>E55/4+F55/2</f>
        <v>73.775</v>
      </c>
      <c r="H55" s="8">
        <v>2</v>
      </c>
    </row>
    <row r="56" spans="1:8" ht="26.25" customHeight="1">
      <c r="A56" s="8">
        <v>54</v>
      </c>
      <c r="B56" s="4" t="s">
        <v>123</v>
      </c>
      <c r="C56" s="4" t="s">
        <v>124</v>
      </c>
      <c r="D56" s="4" t="s">
        <v>224</v>
      </c>
      <c r="E56" s="4" t="s">
        <v>125</v>
      </c>
      <c r="F56" s="4" t="s">
        <v>241</v>
      </c>
      <c r="G56" s="5">
        <f>E56/4+F56/2</f>
        <v>67.025</v>
      </c>
      <c r="H56" s="8">
        <v>3</v>
      </c>
    </row>
    <row r="57" spans="1:8" ht="26.25" customHeight="1">
      <c r="A57" s="8">
        <v>55</v>
      </c>
      <c r="B57" s="4" t="s">
        <v>72</v>
      </c>
      <c r="C57" s="4" t="s">
        <v>73</v>
      </c>
      <c r="D57" s="4" t="s">
        <v>223</v>
      </c>
      <c r="E57" s="4" t="s">
        <v>71</v>
      </c>
      <c r="F57" s="4" t="s">
        <v>245</v>
      </c>
      <c r="G57" s="5">
        <f>E57/4+F57/2</f>
        <v>74.425</v>
      </c>
      <c r="H57" s="4" t="s">
        <v>246</v>
      </c>
    </row>
    <row r="58" spans="1:8" ht="26.25" customHeight="1">
      <c r="A58" s="8">
        <v>56</v>
      </c>
      <c r="B58" s="4" t="s">
        <v>74</v>
      </c>
      <c r="C58" s="4" t="s">
        <v>75</v>
      </c>
      <c r="D58" s="4" t="s">
        <v>223</v>
      </c>
      <c r="E58" s="4" t="s">
        <v>76</v>
      </c>
      <c r="F58" s="4" t="s">
        <v>241</v>
      </c>
      <c r="G58" s="5">
        <f>E58/4+F58/2</f>
        <v>70.9</v>
      </c>
      <c r="H58" s="4" t="s">
        <v>247</v>
      </c>
    </row>
    <row r="59" spans="1:8" ht="26.25" customHeight="1">
      <c r="A59" s="8">
        <v>57</v>
      </c>
      <c r="B59" s="4" t="s">
        <v>77</v>
      </c>
      <c r="C59" s="4" t="s">
        <v>78</v>
      </c>
      <c r="D59" s="4" t="s">
        <v>223</v>
      </c>
      <c r="E59" s="4" t="s">
        <v>29</v>
      </c>
      <c r="F59" s="4" t="s">
        <v>244</v>
      </c>
      <c r="G59" s="5">
        <f>E59/4+F59/2</f>
        <v>70.475</v>
      </c>
      <c r="H59" s="4" t="s">
        <v>248</v>
      </c>
    </row>
    <row r="60" spans="1:8" ht="26.25" customHeight="1">
      <c r="A60" s="8">
        <v>58</v>
      </c>
      <c r="B60" s="4" t="s">
        <v>129</v>
      </c>
      <c r="C60" s="4" t="s">
        <v>130</v>
      </c>
      <c r="D60" s="4" t="s">
        <v>225</v>
      </c>
      <c r="E60" s="4" t="s">
        <v>131</v>
      </c>
      <c r="F60" s="4" t="s">
        <v>239</v>
      </c>
      <c r="G60" s="5">
        <f>E60/4+F60/2</f>
        <v>71.08</v>
      </c>
      <c r="H60" s="4" t="s">
        <v>246</v>
      </c>
    </row>
    <row r="61" spans="1:8" ht="26.25" customHeight="1">
      <c r="A61" s="8">
        <v>59</v>
      </c>
      <c r="B61" s="4" t="s">
        <v>132</v>
      </c>
      <c r="C61" s="4" t="s">
        <v>133</v>
      </c>
      <c r="D61" s="4" t="s">
        <v>225</v>
      </c>
      <c r="E61" s="4" t="s">
        <v>30</v>
      </c>
      <c r="F61" s="4" t="s">
        <v>240</v>
      </c>
      <c r="G61" s="5">
        <f>E61/4+F61/2</f>
        <v>69.425</v>
      </c>
      <c r="H61" s="4" t="s">
        <v>247</v>
      </c>
    </row>
    <row r="62" spans="1:8" ht="26.25" customHeight="1">
      <c r="A62" s="8">
        <v>60</v>
      </c>
      <c r="B62" s="8" t="s">
        <v>193</v>
      </c>
      <c r="C62" s="10" t="s">
        <v>194</v>
      </c>
      <c r="D62" s="4" t="s">
        <v>222</v>
      </c>
      <c r="E62" s="8">
        <v>97</v>
      </c>
      <c r="F62" s="8">
        <v>82.4</v>
      </c>
      <c r="G62" s="20">
        <f>E62/4+F62/2</f>
        <v>65.45</v>
      </c>
      <c r="H62" s="8">
        <v>1</v>
      </c>
    </row>
    <row r="63" spans="1:8" s="9" customFormat="1" ht="26.25" customHeight="1">
      <c r="A63" s="8">
        <v>61</v>
      </c>
      <c r="B63" s="4" t="s">
        <v>126</v>
      </c>
      <c r="C63" s="4" t="s">
        <v>127</v>
      </c>
      <c r="D63" s="4" t="s">
        <v>226</v>
      </c>
      <c r="E63" s="4" t="s">
        <v>128</v>
      </c>
      <c r="F63" s="4" t="s">
        <v>251</v>
      </c>
      <c r="G63" s="5">
        <f>E63/4+F63/2</f>
        <v>63.365</v>
      </c>
      <c r="H63" s="4" t="s">
        <v>246</v>
      </c>
    </row>
    <row r="64" spans="1:8" s="9" customFormat="1" ht="26.25" customHeight="1">
      <c r="A64" s="8">
        <v>62</v>
      </c>
      <c r="B64" s="8" t="s">
        <v>199</v>
      </c>
      <c r="C64" s="10" t="s">
        <v>200</v>
      </c>
      <c r="D64" s="10" t="s">
        <v>237</v>
      </c>
      <c r="E64" s="8">
        <v>79.5</v>
      </c>
      <c r="F64" s="8">
        <v>93.77</v>
      </c>
      <c r="G64" s="20">
        <f>E64*0.4+F64*0.6</f>
        <v>88.062</v>
      </c>
      <c r="H64" s="8">
        <v>1</v>
      </c>
    </row>
    <row r="65" spans="1:8" s="9" customFormat="1" ht="26.25" customHeight="1">
      <c r="A65" s="8">
        <v>63</v>
      </c>
      <c r="B65" s="8" t="s">
        <v>206</v>
      </c>
      <c r="C65" s="10" t="s">
        <v>207</v>
      </c>
      <c r="D65" s="10" t="s">
        <v>201</v>
      </c>
      <c r="E65" s="8">
        <v>75.5</v>
      </c>
      <c r="F65" s="8">
        <v>93.92</v>
      </c>
      <c r="G65" s="20">
        <f>E65*0.4+F65*0.6</f>
        <v>86.55199999999999</v>
      </c>
      <c r="H65" s="8">
        <v>2</v>
      </c>
    </row>
    <row r="66" spans="1:8" s="9" customFormat="1" ht="26.25" customHeight="1">
      <c r="A66" s="8">
        <v>64</v>
      </c>
      <c r="B66" s="8" t="s">
        <v>202</v>
      </c>
      <c r="C66" s="10" t="s">
        <v>203</v>
      </c>
      <c r="D66" s="10" t="s">
        <v>201</v>
      </c>
      <c r="E66" s="8">
        <v>78.5</v>
      </c>
      <c r="F66" s="8">
        <v>90.67</v>
      </c>
      <c r="G66" s="20">
        <f>E66*0.4+F66*0.6</f>
        <v>85.802</v>
      </c>
      <c r="H66" s="8">
        <v>3</v>
      </c>
    </row>
    <row r="67" spans="1:8" s="9" customFormat="1" ht="26.25" customHeight="1">
      <c r="A67" s="8">
        <v>65</v>
      </c>
      <c r="B67" s="8" t="s">
        <v>204</v>
      </c>
      <c r="C67" s="10" t="s">
        <v>205</v>
      </c>
      <c r="D67" s="10" t="s">
        <v>201</v>
      </c>
      <c r="E67" s="8">
        <v>76</v>
      </c>
      <c r="F67" s="8">
        <v>91.46</v>
      </c>
      <c r="G67" s="20">
        <f>E67*0.4+F67*0.6</f>
        <v>85.276</v>
      </c>
      <c r="H67" s="8">
        <v>4</v>
      </c>
    </row>
    <row r="68" spans="1:8" s="9" customFormat="1" ht="26.25" customHeight="1">
      <c r="A68" s="8">
        <v>66</v>
      </c>
      <c r="B68" s="8" t="s">
        <v>208</v>
      </c>
      <c r="C68" s="10" t="s">
        <v>209</v>
      </c>
      <c r="D68" s="10" t="s">
        <v>238</v>
      </c>
      <c r="E68" s="8">
        <v>83.5</v>
      </c>
      <c r="F68" s="8">
        <v>90.63</v>
      </c>
      <c r="G68" s="20">
        <f>E68*0.4+F68*0.6</f>
        <v>87.77799999999999</v>
      </c>
      <c r="H68" s="8">
        <v>1</v>
      </c>
    </row>
    <row r="69" spans="1:8" s="9" customFormat="1" ht="26.25" customHeight="1">
      <c r="A69" s="8">
        <v>67</v>
      </c>
      <c r="B69" s="8" t="s">
        <v>156</v>
      </c>
      <c r="C69" s="10" t="s">
        <v>157</v>
      </c>
      <c r="D69" s="8" t="s">
        <v>227</v>
      </c>
      <c r="E69" s="8">
        <v>146</v>
      </c>
      <c r="F69" s="8">
        <v>81.8</v>
      </c>
      <c r="G69" s="20">
        <f>E69/4+F69/2</f>
        <v>77.4</v>
      </c>
      <c r="H69" s="8">
        <v>1</v>
      </c>
    </row>
    <row r="70" spans="1:8" s="9" customFormat="1" ht="26.25" customHeight="1">
      <c r="A70" s="8">
        <v>68</v>
      </c>
      <c r="B70" s="8" t="s">
        <v>158</v>
      </c>
      <c r="C70" s="10" t="s">
        <v>159</v>
      </c>
      <c r="D70" s="8" t="s">
        <v>227</v>
      </c>
      <c r="E70" s="8">
        <v>135</v>
      </c>
      <c r="F70" s="8">
        <v>81</v>
      </c>
      <c r="G70" s="20">
        <f>E70/4+F70/2</f>
        <v>74.25</v>
      </c>
      <c r="H70" s="8">
        <v>2</v>
      </c>
    </row>
    <row r="71" spans="1:8" s="9" customFormat="1" ht="26.25" customHeight="1">
      <c r="A71" s="8">
        <v>69</v>
      </c>
      <c r="B71" s="8" t="s">
        <v>162</v>
      </c>
      <c r="C71" s="10" t="s">
        <v>163</v>
      </c>
      <c r="D71" s="8" t="s">
        <v>227</v>
      </c>
      <c r="E71" s="8">
        <v>110</v>
      </c>
      <c r="F71" s="8">
        <v>87.6</v>
      </c>
      <c r="G71" s="20">
        <f>E71/4+F71/2</f>
        <v>71.3</v>
      </c>
      <c r="H71" s="8">
        <v>3</v>
      </c>
    </row>
    <row r="72" spans="1:8" s="9" customFormat="1" ht="26.25" customHeight="1">
      <c r="A72" s="8">
        <v>70</v>
      </c>
      <c r="B72" s="8" t="s">
        <v>160</v>
      </c>
      <c r="C72" s="10" t="s">
        <v>161</v>
      </c>
      <c r="D72" s="8" t="s">
        <v>227</v>
      </c>
      <c r="E72" s="8">
        <v>110.5</v>
      </c>
      <c r="F72" s="8">
        <v>86</v>
      </c>
      <c r="G72" s="20">
        <f>E72/4+F72/2</f>
        <v>70.625</v>
      </c>
      <c r="H72" s="8">
        <v>4</v>
      </c>
    </row>
    <row r="73" spans="1:8" s="9" customFormat="1" ht="26.25" customHeight="1">
      <c r="A73" s="8">
        <v>71</v>
      </c>
      <c r="B73" s="8" t="s">
        <v>116</v>
      </c>
      <c r="C73" s="10" t="s">
        <v>185</v>
      </c>
      <c r="D73" s="8" t="s">
        <v>228</v>
      </c>
      <c r="E73" s="8">
        <v>154</v>
      </c>
      <c r="F73" s="8">
        <v>82.6</v>
      </c>
      <c r="G73" s="8">
        <f>E73/4+F73/2</f>
        <v>79.8</v>
      </c>
      <c r="H73" s="8">
        <v>1</v>
      </c>
    </row>
    <row r="74" spans="1:8" s="9" customFormat="1" ht="26.25" customHeight="1">
      <c r="A74" s="8">
        <v>72</v>
      </c>
      <c r="B74" s="8" t="s">
        <v>186</v>
      </c>
      <c r="C74" s="10" t="s">
        <v>187</v>
      </c>
      <c r="D74" s="8" t="s">
        <v>229</v>
      </c>
      <c r="E74" s="8">
        <v>137</v>
      </c>
      <c r="F74" s="8">
        <v>84.2</v>
      </c>
      <c r="G74" s="20">
        <f aca="true" t="shared" si="3" ref="G74:G85">E74/4+F74/2</f>
        <v>76.35</v>
      </c>
      <c r="H74" s="8">
        <v>1</v>
      </c>
    </row>
    <row r="75" spans="1:8" s="9" customFormat="1" ht="26.25" customHeight="1">
      <c r="A75" s="8">
        <v>73</v>
      </c>
      <c r="B75" s="8" t="s">
        <v>191</v>
      </c>
      <c r="C75" s="10" t="s">
        <v>192</v>
      </c>
      <c r="D75" s="10" t="s">
        <v>190</v>
      </c>
      <c r="E75" s="8">
        <v>76.5</v>
      </c>
      <c r="F75" s="8">
        <v>85.4</v>
      </c>
      <c r="G75" s="20">
        <f t="shared" si="3"/>
        <v>61.825</v>
      </c>
      <c r="H75" s="8">
        <v>1</v>
      </c>
    </row>
    <row r="76" spans="1:8" s="9" customFormat="1" ht="26.25" customHeight="1">
      <c r="A76" s="8">
        <v>74</v>
      </c>
      <c r="B76" s="8" t="s">
        <v>188</v>
      </c>
      <c r="C76" s="10" t="s">
        <v>189</v>
      </c>
      <c r="D76" s="10" t="s">
        <v>190</v>
      </c>
      <c r="E76" s="8">
        <v>79</v>
      </c>
      <c r="F76" s="8">
        <v>82.6</v>
      </c>
      <c r="G76" s="20">
        <f t="shared" si="3"/>
        <v>61.05</v>
      </c>
      <c r="H76" s="8">
        <v>2</v>
      </c>
    </row>
    <row r="77" spans="1:8" s="9" customFormat="1" ht="26.25" customHeight="1">
      <c r="A77" s="8">
        <v>75</v>
      </c>
      <c r="B77" s="11" t="s">
        <v>149</v>
      </c>
      <c r="C77" s="12" t="s">
        <v>150</v>
      </c>
      <c r="D77" s="12" t="s">
        <v>151</v>
      </c>
      <c r="E77" s="11">
        <v>152</v>
      </c>
      <c r="F77" s="11">
        <v>87.8</v>
      </c>
      <c r="G77" s="22">
        <f t="shared" si="3"/>
        <v>81.9</v>
      </c>
      <c r="H77" s="11">
        <v>1</v>
      </c>
    </row>
    <row r="78" spans="1:8" s="9" customFormat="1" ht="26.25" customHeight="1">
      <c r="A78" s="8">
        <v>76</v>
      </c>
      <c r="B78" s="11" t="s">
        <v>152</v>
      </c>
      <c r="C78" s="12" t="s">
        <v>153</v>
      </c>
      <c r="D78" s="12" t="s">
        <v>151</v>
      </c>
      <c r="E78" s="11">
        <v>121.5</v>
      </c>
      <c r="F78" s="11">
        <v>88.8</v>
      </c>
      <c r="G78" s="22">
        <f t="shared" si="3"/>
        <v>74.775</v>
      </c>
      <c r="H78" s="11">
        <v>2</v>
      </c>
    </row>
    <row r="79" spans="1:8" s="9" customFormat="1" ht="26.25" customHeight="1">
      <c r="A79" s="8">
        <v>77</v>
      </c>
      <c r="B79" s="11" t="s">
        <v>154</v>
      </c>
      <c r="C79" s="12" t="s">
        <v>155</v>
      </c>
      <c r="D79" s="12" t="s">
        <v>151</v>
      </c>
      <c r="E79" s="11">
        <v>120</v>
      </c>
      <c r="F79" s="11">
        <v>87</v>
      </c>
      <c r="G79" s="22">
        <f t="shared" si="3"/>
        <v>73.5</v>
      </c>
      <c r="H79" s="11">
        <v>3</v>
      </c>
    </row>
    <row r="80" spans="1:8" s="9" customFormat="1" ht="26.25" customHeight="1">
      <c r="A80" s="8">
        <v>78</v>
      </c>
      <c r="B80" s="13" t="s">
        <v>175</v>
      </c>
      <c r="C80" s="15" t="s">
        <v>176</v>
      </c>
      <c r="D80" s="12" t="s">
        <v>174</v>
      </c>
      <c r="E80" s="13">
        <v>106.5</v>
      </c>
      <c r="F80" s="11">
        <v>87.2</v>
      </c>
      <c r="G80" s="22">
        <f t="shared" si="3"/>
        <v>70.225</v>
      </c>
      <c r="H80" s="11">
        <v>1</v>
      </c>
    </row>
    <row r="81" spans="1:8" s="9" customFormat="1" ht="26.25" customHeight="1">
      <c r="A81" s="8">
        <v>79</v>
      </c>
      <c r="B81" s="11" t="s">
        <v>172</v>
      </c>
      <c r="C81" s="12" t="s">
        <v>173</v>
      </c>
      <c r="D81" s="12" t="s">
        <v>174</v>
      </c>
      <c r="E81" s="11">
        <v>113</v>
      </c>
      <c r="F81" s="11">
        <v>83.6</v>
      </c>
      <c r="G81" s="22">
        <f t="shared" si="3"/>
        <v>70.05</v>
      </c>
      <c r="H81" s="11">
        <v>2</v>
      </c>
    </row>
    <row r="82" spans="1:8" s="9" customFormat="1" ht="26.25" customHeight="1">
      <c r="A82" s="8">
        <v>80</v>
      </c>
      <c r="B82" s="11" t="s">
        <v>177</v>
      </c>
      <c r="C82" s="12" t="s">
        <v>178</v>
      </c>
      <c r="D82" s="11" t="s">
        <v>230</v>
      </c>
      <c r="E82" s="11">
        <v>123</v>
      </c>
      <c r="F82" s="11">
        <v>87.2</v>
      </c>
      <c r="G82" s="22">
        <f t="shared" si="3"/>
        <v>74.35</v>
      </c>
      <c r="H82" s="11">
        <v>1</v>
      </c>
    </row>
    <row r="83" spans="1:8" s="9" customFormat="1" ht="26.25" customHeight="1">
      <c r="A83" s="8">
        <v>81</v>
      </c>
      <c r="B83" s="14" t="s">
        <v>179</v>
      </c>
      <c r="C83" s="12" t="s">
        <v>180</v>
      </c>
      <c r="D83" s="11" t="s">
        <v>230</v>
      </c>
      <c r="E83" s="19">
        <v>115</v>
      </c>
      <c r="F83" s="11">
        <v>82.4</v>
      </c>
      <c r="G83" s="22">
        <f t="shared" si="3"/>
        <v>69.95</v>
      </c>
      <c r="H83" s="11">
        <v>2</v>
      </c>
    </row>
    <row r="84" spans="1:8" s="9" customFormat="1" ht="26.25" customHeight="1">
      <c r="A84" s="8">
        <v>82</v>
      </c>
      <c r="B84" s="11" t="s">
        <v>181</v>
      </c>
      <c r="C84" s="12" t="s">
        <v>182</v>
      </c>
      <c r="D84" s="11" t="s">
        <v>230</v>
      </c>
      <c r="E84" s="11">
        <v>106.5</v>
      </c>
      <c r="F84" s="11">
        <v>84.4</v>
      </c>
      <c r="G84" s="22">
        <f t="shared" si="3"/>
        <v>68.825</v>
      </c>
      <c r="H84" s="11">
        <v>3</v>
      </c>
    </row>
    <row r="85" spans="1:8" s="9" customFormat="1" ht="26.25" customHeight="1">
      <c r="A85" s="8">
        <v>83</v>
      </c>
      <c r="B85" s="11" t="s">
        <v>183</v>
      </c>
      <c r="C85" s="12" t="s">
        <v>184</v>
      </c>
      <c r="D85" s="11" t="s">
        <v>230</v>
      </c>
      <c r="E85" s="11">
        <v>101</v>
      </c>
      <c r="F85" s="11">
        <v>83.2</v>
      </c>
      <c r="G85" s="22">
        <f t="shared" si="3"/>
        <v>66.85</v>
      </c>
      <c r="H85" s="11">
        <v>4</v>
      </c>
    </row>
    <row r="86" spans="1:8" s="9" customFormat="1" ht="26.25" customHeight="1">
      <c r="A86" s="8">
        <v>84</v>
      </c>
      <c r="B86" s="11" t="s">
        <v>147</v>
      </c>
      <c r="C86" s="12" t="s">
        <v>148</v>
      </c>
      <c r="D86" s="11" t="s">
        <v>231</v>
      </c>
      <c r="E86" s="11">
        <v>132.5</v>
      </c>
      <c r="F86" s="11">
        <v>86.8</v>
      </c>
      <c r="G86" s="22">
        <f>E86/4+F86/2</f>
        <v>76.525</v>
      </c>
      <c r="H86" s="11">
        <v>1</v>
      </c>
    </row>
    <row r="87" spans="1:8" s="9" customFormat="1" ht="26.25" customHeight="1">
      <c r="A87" s="8">
        <v>85</v>
      </c>
      <c r="B87" s="11" t="s">
        <v>195</v>
      </c>
      <c r="C87" s="12" t="s">
        <v>196</v>
      </c>
      <c r="D87" s="11" t="s">
        <v>232</v>
      </c>
      <c r="E87" s="11">
        <v>115.5</v>
      </c>
      <c r="F87" s="11">
        <v>84.6</v>
      </c>
      <c r="G87" s="22">
        <f>E87/4+F87/2</f>
        <v>71.175</v>
      </c>
      <c r="H87" s="11">
        <v>1</v>
      </c>
    </row>
    <row r="88" spans="1:8" s="9" customFormat="1" ht="26.25" customHeight="1">
      <c r="A88" s="8">
        <v>86</v>
      </c>
      <c r="B88" s="11" t="s">
        <v>197</v>
      </c>
      <c r="C88" s="12" t="s">
        <v>198</v>
      </c>
      <c r="D88" s="11" t="s">
        <v>232</v>
      </c>
      <c r="E88" s="11">
        <v>98.5</v>
      </c>
      <c r="F88" s="11">
        <v>87.4</v>
      </c>
      <c r="G88" s="22">
        <f>E88/4+F88/2</f>
        <v>68.325</v>
      </c>
      <c r="H88" s="11">
        <v>2</v>
      </c>
    </row>
  </sheetData>
  <sheetProtection password="EC93" sheet="1" objects="1" scenarios="1"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2018-07-21T07:30:28Z</cp:lastPrinted>
  <dcterms:created xsi:type="dcterms:W3CDTF">2018-07-16T09:04:05Z</dcterms:created>
  <dcterms:modified xsi:type="dcterms:W3CDTF">2018-07-27T08:19:23Z</dcterms:modified>
  <cp:category/>
  <cp:version/>
  <cp:contentType/>
  <cp:contentStatus/>
</cp:coreProperties>
</file>