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75" windowHeight="59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<sst xmlns="http://schemas.openxmlformats.org/spreadsheetml/2006/main" count="76" uniqueCount="68">
  <si>
    <t>语文</t>
  </si>
  <si>
    <t>数学</t>
  </si>
  <si>
    <t>英语</t>
  </si>
  <si>
    <t>物理</t>
  </si>
  <si>
    <t>化学</t>
  </si>
  <si>
    <t>地理</t>
  </si>
  <si>
    <t>历史</t>
  </si>
  <si>
    <t>生物</t>
  </si>
  <si>
    <t>体育</t>
  </si>
  <si>
    <t>音乐</t>
  </si>
  <si>
    <t>美术</t>
  </si>
  <si>
    <t>幼教全科</t>
  </si>
  <si>
    <t>信息</t>
  </si>
  <si>
    <t>小计</t>
  </si>
  <si>
    <t>一中</t>
  </si>
  <si>
    <t>三中</t>
  </si>
  <si>
    <t>梅厂中学</t>
  </si>
  <si>
    <t>崔黄口中学</t>
  </si>
  <si>
    <t>城关中学</t>
  </si>
  <si>
    <t>小计</t>
  </si>
  <si>
    <t>合计</t>
  </si>
  <si>
    <t>政治</t>
  </si>
  <si>
    <t>王庆坨中学</t>
  </si>
  <si>
    <t xml:space="preserve">          学科            单位</t>
  </si>
  <si>
    <t>河西务中学</t>
  </si>
  <si>
    <t>黄庄街</t>
  </si>
  <si>
    <t>杨村街</t>
  </si>
  <si>
    <t>杨村十四小</t>
  </si>
  <si>
    <t>汊沽港镇</t>
  </si>
  <si>
    <t>天河城实验中学</t>
  </si>
  <si>
    <t>二中</t>
  </si>
  <si>
    <t>职教中心</t>
  </si>
  <si>
    <t>物流管理</t>
  </si>
  <si>
    <t>机电技术</t>
  </si>
  <si>
    <t>下朱庄街</t>
  </si>
  <si>
    <t>曹子里镇</t>
  </si>
  <si>
    <t>大黄堡镇</t>
  </si>
  <si>
    <t>上马台镇</t>
  </si>
  <si>
    <t>大碱厂镇</t>
  </si>
  <si>
    <t>崔黄口镇</t>
  </si>
  <si>
    <t>大良镇</t>
  </si>
  <si>
    <t>下伍旗镇</t>
  </si>
  <si>
    <t>大孟庄镇</t>
  </si>
  <si>
    <t>河西务镇</t>
  </si>
  <si>
    <t>白古屯镇</t>
  </si>
  <si>
    <t>黄花店镇</t>
  </si>
  <si>
    <t>石各庄镇</t>
  </si>
  <si>
    <t>陈咀镇</t>
  </si>
  <si>
    <t>王庆坨镇</t>
  </si>
  <si>
    <t>翠景初中</t>
  </si>
  <si>
    <t>翠景小学</t>
  </si>
  <si>
    <t>翠亨路西初中</t>
  </si>
  <si>
    <t>翠亨路西小学</t>
  </si>
  <si>
    <t>天津市武清区教育系统2018年在本市设点公开招聘教师分配计划</t>
  </si>
  <si>
    <t>心理</t>
  </si>
  <si>
    <t>所属高中校</t>
  </si>
  <si>
    <t>所属职校</t>
  </si>
  <si>
    <t>镇街初中校</t>
  </si>
  <si>
    <t>镇街小学校</t>
  </si>
  <si>
    <t>高村镇所属小学</t>
  </si>
  <si>
    <t>镇街幼儿园</t>
  </si>
  <si>
    <t>高村镇</t>
  </si>
  <si>
    <t>王庆坨镇所属小学</t>
  </si>
  <si>
    <t>汊沽港镇所属小学</t>
  </si>
  <si>
    <t>大王古庄镇</t>
  </si>
  <si>
    <t>大王古庄镇所属小学</t>
  </si>
  <si>
    <t>杨村十五小</t>
  </si>
  <si>
    <t>四幼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</si>
</sst>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3"/>
      <name val="Cambria"/>
      <family val="0"/>
    </font>
    <font>
      <b/>
      <sz val="13"/>
      <name val="Cambria"/>
      <family val="0"/>
    </font>
    <font>
      <b/>
      <sz val="12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2ECF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left" vertical="justify" wrapText="1"/>
    </xf>
    <xf numFmtId="0" fontId="50" fillId="0" borderId="16" xfId="0" applyFont="1" applyFill="1" applyBorder="1" applyAlignment="1">
      <alignment horizontal="center" vertical="center" textRotation="255"/>
    </xf>
    <xf numFmtId="0" fontId="50" fillId="0" borderId="13" xfId="0" applyFont="1" applyFill="1" applyBorder="1" applyAlignment="1">
      <alignment horizontal="center" vertical="center" textRotation="255"/>
    </xf>
    <xf numFmtId="0" fontId="50" fillId="0" borderId="11" xfId="0" applyFont="1" applyFill="1" applyBorder="1" applyAlignment="1">
      <alignment horizontal="center" vertical="center" textRotation="255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textRotation="255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showZero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:T11"/>
    </sheetView>
  </sheetViews>
  <sheetFormatPr defaultColWidth="6.25390625" defaultRowHeight="19.5" customHeight="1"/>
  <cols>
    <col min="1" max="1" width="9.00390625" style="2" customWidth="1"/>
    <col min="2" max="2" width="11.625" style="2" customWidth="1"/>
    <col min="3" max="16" width="3.50390625" style="2" customWidth="1"/>
    <col min="17" max="19" width="5.125" style="2" customWidth="1"/>
    <col min="20" max="20" width="4.75390625" style="2" customWidth="1"/>
    <col min="21" max="16384" width="6.25390625" style="2" customWidth="1"/>
  </cols>
  <sheetData>
    <row r="1" spans="1:20" ht="27.75" customHeight="1">
      <c r="A1" s="27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s="7" customFormat="1" ht="34.5" customHeight="1">
      <c r="A2" s="28" t="s">
        <v>23</v>
      </c>
      <c r="B2" s="28"/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7</v>
      </c>
      <c r="I2" s="14" t="s">
        <v>21</v>
      </c>
      <c r="J2" s="14" t="s">
        <v>6</v>
      </c>
      <c r="K2" s="14" t="s">
        <v>5</v>
      </c>
      <c r="L2" s="14" t="s">
        <v>9</v>
      </c>
      <c r="M2" s="14" t="s">
        <v>8</v>
      </c>
      <c r="N2" s="14" t="s">
        <v>10</v>
      </c>
      <c r="O2" s="14" t="s">
        <v>12</v>
      </c>
      <c r="P2" s="14" t="s">
        <v>54</v>
      </c>
      <c r="Q2" s="14" t="s">
        <v>11</v>
      </c>
      <c r="R2" s="14" t="s">
        <v>33</v>
      </c>
      <c r="S2" s="14" t="s">
        <v>32</v>
      </c>
      <c r="T2" s="14" t="s">
        <v>13</v>
      </c>
    </row>
    <row r="3" spans="1:20" ht="14.25" customHeight="1">
      <c r="A3" s="29" t="s">
        <v>55</v>
      </c>
      <c r="B3" s="3" t="s">
        <v>14</v>
      </c>
      <c r="C3" s="8"/>
      <c r="D3" s="8"/>
      <c r="E3" s="8"/>
      <c r="F3" s="8"/>
      <c r="G3" s="8"/>
      <c r="H3" s="8">
        <v>1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>
        <f aca="true" t="shared" si="0" ref="T3:T20">SUM(C3:S3)</f>
        <v>1</v>
      </c>
    </row>
    <row r="4" spans="1:20" ht="14.25" customHeight="1">
      <c r="A4" s="30"/>
      <c r="B4" s="3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>
        <v>1</v>
      </c>
      <c r="Q4" s="8"/>
      <c r="R4" s="8"/>
      <c r="S4" s="8"/>
      <c r="T4" s="9">
        <f t="shared" si="0"/>
        <v>1</v>
      </c>
    </row>
    <row r="5" spans="1:20" ht="14.25" customHeight="1">
      <c r="A5" s="30"/>
      <c r="B5" s="13" t="s">
        <v>29</v>
      </c>
      <c r="C5" s="8"/>
      <c r="D5" s="8"/>
      <c r="E5" s="8"/>
      <c r="F5" s="8"/>
      <c r="G5" s="8"/>
      <c r="H5" s="8">
        <v>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>
        <f t="shared" si="0"/>
        <v>1</v>
      </c>
    </row>
    <row r="6" spans="1:20" ht="14.25" customHeight="1">
      <c r="A6" s="30"/>
      <c r="B6" s="3" t="s">
        <v>16</v>
      </c>
      <c r="C6" s="8"/>
      <c r="D6" s="8"/>
      <c r="E6" s="8"/>
      <c r="F6" s="8"/>
      <c r="G6" s="8"/>
      <c r="H6" s="8"/>
      <c r="I6" s="8"/>
      <c r="J6" s="8"/>
      <c r="K6" s="8">
        <v>1</v>
      </c>
      <c r="L6" s="8"/>
      <c r="M6" s="8"/>
      <c r="N6" s="8"/>
      <c r="O6" s="8"/>
      <c r="P6" s="8"/>
      <c r="Q6" s="8"/>
      <c r="R6" s="8"/>
      <c r="S6" s="8"/>
      <c r="T6" s="9">
        <f t="shared" si="0"/>
        <v>1</v>
      </c>
    </row>
    <row r="7" spans="1:20" ht="14.25" customHeight="1">
      <c r="A7" s="30"/>
      <c r="B7" s="4" t="s">
        <v>17</v>
      </c>
      <c r="C7" s="9"/>
      <c r="D7" s="9"/>
      <c r="E7" s="9"/>
      <c r="F7" s="9"/>
      <c r="G7" s="9"/>
      <c r="H7" s="9"/>
      <c r="I7" s="9"/>
      <c r="J7" s="9">
        <v>1</v>
      </c>
      <c r="K7" s="9"/>
      <c r="L7" s="9"/>
      <c r="M7" s="9"/>
      <c r="N7" s="9"/>
      <c r="O7" s="9"/>
      <c r="P7" s="9"/>
      <c r="Q7" s="9"/>
      <c r="R7" s="9"/>
      <c r="S7" s="9"/>
      <c r="T7" s="9">
        <f t="shared" si="0"/>
        <v>1</v>
      </c>
    </row>
    <row r="8" spans="1:20" ht="14.25" customHeight="1">
      <c r="A8" s="30"/>
      <c r="B8" s="4" t="s">
        <v>24</v>
      </c>
      <c r="C8" s="9"/>
      <c r="D8" s="9"/>
      <c r="E8" s="9"/>
      <c r="F8" s="9"/>
      <c r="G8" s="9"/>
      <c r="H8" s="9"/>
      <c r="I8" s="9"/>
      <c r="J8" s="9">
        <v>1</v>
      </c>
      <c r="K8" s="9"/>
      <c r="L8" s="9"/>
      <c r="M8" s="9"/>
      <c r="N8" s="9"/>
      <c r="O8" s="9"/>
      <c r="P8" s="9"/>
      <c r="Q8" s="9"/>
      <c r="R8" s="9"/>
      <c r="S8" s="9"/>
      <c r="T8" s="9">
        <f t="shared" si="0"/>
        <v>1</v>
      </c>
    </row>
    <row r="9" spans="1:20" ht="14.25" customHeight="1">
      <c r="A9" s="30"/>
      <c r="B9" s="4" t="s">
        <v>18</v>
      </c>
      <c r="C9" s="9"/>
      <c r="D9" s="9"/>
      <c r="E9" s="9"/>
      <c r="F9" s="9"/>
      <c r="G9" s="9">
        <v>1</v>
      </c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  <c r="S9" s="9"/>
      <c r="T9" s="9">
        <f t="shared" si="0"/>
        <v>2</v>
      </c>
    </row>
    <row r="10" spans="1:20" ht="14.25" customHeight="1">
      <c r="A10" s="30"/>
      <c r="B10" s="4" t="s">
        <v>22</v>
      </c>
      <c r="C10" s="9"/>
      <c r="D10" s="9"/>
      <c r="E10" s="9">
        <v>1</v>
      </c>
      <c r="F10" s="9">
        <v>1</v>
      </c>
      <c r="G10" s="9"/>
      <c r="H10" s="9">
        <v>1</v>
      </c>
      <c r="I10" s="9"/>
      <c r="J10" s="9"/>
      <c r="K10" s="9"/>
      <c r="L10" s="9"/>
      <c r="M10" s="9"/>
      <c r="N10" s="9"/>
      <c r="O10" s="9"/>
      <c r="P10" s="9">
        <v>1</v>
      </c>
      <c r="Q10" s="9"/>
      <c r="R10" s="9"/>
      <c r="S10" s="9"/>
      <c r="T10" s="9">
        <f t="shared" si="0"/>
        <v>4</v>
      </c>
    </row>
    <row r="11" spans="1:20" s="1" customFormat="1" ht="14.25" customHeight="1">
      <c r="A11" s="31"/>
      <c r="B11" s="5" t="s">
        <v>13</v>
      </c>
      <c r="C11" s="10">
        <f>SUM(C3:C10)</f>
        <v>0</v>
      </c>
      <c r="D11" s="10">
        <f aca="true" t="shared" si="1" ref="D11:S11">SUM(D3:D10)</f>
        <v>0</v>
      </c>
      <c r="E11" s="10">
        <f t="shared" si="1"/>
        <v>1</v>
      </c>
      <c r="F11" s="10">
        <f t="shared" si="1"/>
        <v>1</v>
      </c>
      <c r="G11" s="10">
        <f t="shared" si="1"/>
        <v>1</v>
      </c>
      <c r="H11" s="10">
        <f t="shared" si="1"/>
        <v>3</v>
      </c>
      <c r="I11" s="10">
        <f t="shared" si="1"/>
        <v>0</v>
      </c>
      <c r="J11" s="10">
        <f t="shared" si="1"/>
        <v>3</v>
      </c>
      <c r="K11" s="10">
        <f t="shared" si="1"/>
        <v>1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0">
        <f t="shared" si="1"/>
        <v>2</v>
      </c>
      <c r="Q11" s="10">
        <f t="shared" si="1"/>
        <v>0</v>
      </c>
      <c r="R11" s="10">
        <f t="shared" si="1"/>
        <v>0</v>
      </c>
      <c r="S11" s="10">
        <f t="shared" si="1"/>
        <v>0</v>
      </c>
      <c r="T11" s="10">
        <f t="shared" si="0"/>
        <v>12</v>
      </c>
    </row>
    <row r="12" spans="1:20" ht="14.25" customHeight="1">
      <c r="A12" s="24" t="s">
        <v>56</v>
      </c>
      <c r="B12" s="4" t="s">
        <v>31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>
        <v>1</v>
      </c>
      <c r="N12" s="22"/>
      <c r="O12" s="22"/>
      <c r="P12" s="22"/>
      <c r="Q12" s="22"/>
      <c r="R12" s="22">
        <v>1</v>
      </c>
      <c r="S12" s="22">
        <v>1</v>
      </c>
      <c r="T12" s="22">
        <f>SUM(C12:S12)</f>
        <v>3</v>
      </c>
    </row>
    <row r="13" spans="1:20" ht="14.25" customHeight="1">
      <c r="A13" s="29" t="s">
        <v>57</v>
      </c>
      <c r="B13" s="4" t="s">
        <v>30</v>
      </c>
      <c r="C13" s="9"/>
      <c r="D13" s="9"/>
      <c r="E13" s="9"/>
      <c r="F13" s="9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>
        <f t="shared" si="0"/>
        <v>1</v>
      </c>
    </row>
    <row r="14" spans="1:20" ht="14.25" customHeight="1">
      <c r="A14" s="30"/>
      <c r="B14" s="4" t="s">
        <v>49</v>
      </c>
      <c r="C14" s="9">
        <v>1</v>
      </c>
      <c r="D14" s="9">
        <v>1</v>
      </c>
      <c r="E14" s="9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>
        <f t="shared" si="0"/>
        <v>3</v>
      </c>
    </row>
    <row r="15" spans="1:20" ht="14.25" customHeight="1">
      <c r="A15" s="30"/>
      <c r="B15" s="12" t="s">
        <v>51</v>
      </c>
      <c r="C15" s="9">
        <v>1</v>
      </c>
      <c r="D15" s="9">
        <v>1</v>
      </c>
      <c r="E15" s="9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>
        <f t="shared" si="0"/>
        <v>3</v>
      </c>
    </row>
    <row r="16" spans="1:20" ht="14.25" customHeight="1">
      <c r="A16" s="30"/>
      <c r="B16" s="4" t="s">
        <v>34</v>
      </c>
      <c r="C16" s="9"/>
      <c r="D16" s="9"/>
      <c r="E16" s="9"/>
      <c r="F16" s="9"/>
      <c r="G16" s="9"/>
      <c r="H16" s="9"/>
      <c r="I16" s="9"/>
      <c r="J16" s="9"/>
      <c r="K16" s="9"/>
      <c r="L16" s="9">
        <v>1</v>
      </c>
      <c r="M16" s="9">
        <v>1</v>
      </c>
      <c r="N16" s="9">
        <v>1</v>
      </c>
      <c r="O16" s="9"/>
      <c r="P16" s="9"/>
      <c r="Q16" s="9"/>
      <c r="R16" s="9"/>
      <c r="S16" s="9"/>
      <c r="T16" s="9">
        <f t="shared" si="0"/>
        <v>3</v>
      </c>
    </row>
    <row r="17" spans="1:20" ht="14.25" customHeight="1">
      <c r="A17" s="30"/>
      <c r="B17" s="4" t="s">
        <v>37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v>1</v>
      </c>
      <c r="O17" s="8"/>
      <c r="P17" s="8"/>
      <c r="Q17" s="8"/>
      <c r="R17" s="8"/>
      <c r="S17" s="8"/>
      <c r="T17" s="9">
        <f t="shared" si="0"/>
        <v>1</v>
      </c>
    </row>
    <row r="18" spans="1:20" ht="14.25" customHeight="1">
      <c r="A18" s="30"/>
      <c r="B18" s="4" t="s">
        <v>38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v>1</v>
      </c>
      <c r="N18" s="8"/>
      <c r="O18" s="8"/>
      <c r="P18" s="8"/>
      <c r="Q18" s="8"/>
      <c r="R18" s="8"/>
      <c r="S18" s="8"/>
      <c r="T18" s="9">
        <f t="shared" si="0"/>
        <v>1</v>
      </c>
    </row>
    <row r="19" spans="1:20" ht="14.25" customHeight="1">
      <c r="A19" s="30"/>
      <c r="B19" s="4" t="s">
        <v>46</v>
      </c>
      <c r="C19" s="8">
        <v>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">
        <f t="shared" si="0"/>
        <v>1</v>
      </c>
    </row>
    <row r="20" spans="1:20" ht="14.25" customHeight="1">
      <c r="A20" s="30"/>
      <c r="B20" s="4" t="s">
        <v>48</v>
      </c>
      <c r="C20" s="8"/>
      <c r="D20" s="8"/>
      <c r="E20" s="8"/>
      <c r="F20" s="8">
        <v>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9">
        <f t="shared" si="0"/>
        <v>1</v>
      </c>
    </row>
    <row r="21" spans="1:20" s="1" customFormat="1" ht="14.25" customHeight="1">
      <c r="A21" s="31"/>
      <c r="B21" s="6" t="s">
        <v>13</v>
      </c>
      <c r="C21" s="11">
        <f aca="true" t="shared" si="2" ref="C21:O21">SUM(C13:C20)</f>
        <v>3</v>
      </c>
      <c r="D21" s="11">
        <f t="shared" si="2"/>
        <v>2</v>
      </c>
      <c r="E21" s="11">
        <f t="shared" si="2"/>
        <v>2</v>
      </c>
      <c r="F21" s="11">
        <f t="shared" si="2"/>
        <v>2</v>
      </c>
      <c r="G21" s="11">
        <f t="shared" si="2"/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1</v>
      </c>
      <c r="M21" s="11">
        <f t="shared" si="2"/>
        <v>2</v>
      </c>
      <c r="N21" s="11">
        <f t="shared" si="2"/>
        <v>2</v>
      </c>
      <c r="O21" s="11">
        <f t="shared" si="2"/>
        <v>0</v>
      </c>
      <c r="P21" s="11"/>
      <c r="Q21" s="11">
        <f>SUM(Q13:Q20)</f>
        <v>0</v>
      </c>
      <c r="R21" s="11">
        <f>SUM(R13:R20)</f>
        <v>0</v>
      </c>
      <c r="S21" s="11">
        <f>SUM(S13:S20)</f>
        <v>0</v>
      </c>
      <c r="T21" s="11">
        <f>SUM(T13:T20)</f>
        <v>14</v>
      </c>
    </row>
    <row r="22" spans="1:20" ht="14.25" customHeight="1">
      <c r="A22" s="33" t="s">
        <v>58</v>
      </c>
      <c r="B22" s="3" t="s">
        <v>27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v>1</v>
      </c>
      <c r="N22" s="8"/>
      <c r="O22" s="8">
        <v>1</v>
      </c>
      <c r="P22" s="8"/>
      <c r="Q22" s="8"/>
      <c r="R22" s="8"/>
      <c r="S22" s="8"/>
      <c r="T22" s="9">
        <f aca="true" t="shared" si="3" ref="T22:T35">SUM(C22:S22)</f>
        <v>2</v>
      </c>
    </row>
    <row r="23" spans="1:20" ht="14.25" customHeight="1">
      <c r="A23" s="33"/>
      <c r="B23" s="3" t="s">
        <v>66</v>
      </c>
      <c r="C23" s="8"/>
      <c r="D23" s="8">
        <v>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">
        <f t="shared" si="3"/>
        <v>1</v>
      </c>
    </row>
    <row r="24" spans="1:20" ht="14.25" customHeight="1">
      <c r="A24" s="33"/>
      <c r="B24" s="3" t="s">
        <v>50</v>
      </c>
      <c r="C24" s="8">
        <v>1</v>
      </c>
      <c r="D24" s="8">
        <v>1</v>
      </c>
      <c r="E24" s="8">
        <v>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">
        <f t="shared" si="3"/>
        <v>3</v>
      </c>
    </row>
    <row r="25" spans="1:20" ht="14.25" customHeight="1">
      <c r="A25" s="33"/>
      <c r="B25" s="13" t="s">
        <v>52</v>
      </c>
      <c r="C25" s="8">
        <v>1</v>
      </c>
      <c r="D25" s="8">
        <v>1</v>
      </c>
      <c r="E25" s="8">
        <v>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>
        <f t="shared" si="3"/>
        <v>3</v>
      </c>
    </row>
    <row r="26" spans="1:20" ht="14.25" customHeight="1">
      <c r="A26" s="33"/>
      <c r="B26" s="4" t="s">
        <v>25</v>
      </c>
      <c r="C26" s="8">
        <v>1</v>
      </c>
      <c r="D26" s="8"/>
      <c r="E26" s="8"/>
      <c r="F26" s="8"/>
      <c r="G26" s="8"/>
      <c r="H26" s="8"/>
      <c r="I26" s="8"/>
      <c r="J26" s="8"/>
      <c r="K26" s="8"/>
      <c r="L26" s="8">
        <v>1</v>
      </c>
      <c r="M26" s="8"/>
      <c r="N26" s="8"/>
      <c r="O26" s="8">
        <v>1</v>
      </c>
      <c r="P26" s="8"/>
      <c r="Q26" s="8"/>
      <c r="R26" s="8"/>
      <c r="S26" s="8"/>
      <c r="T26" s="9">
        <f t="shared" si="3"/>
        <v>3</v>
      </c>
    </row>
    <row r="27" spans="1:20" ht="14.25" customHeight="1">
      <c r="A27" s="33"/>
      <c r="B27" s="4" t="s">
        <v>34</v>
      </c>
      <c r="C27" s="8">
        <v>3</v>
      </c>
      <c r="D27" s="8">
        <v>3</v>
      </c>
      <c r="E27" s="8">
        <v>1</v>
      </c>
      <c r="F27" s="8"/>
      <c r="G27" s="8"/>
      <c r="H27" s="8"/>
      <c r="I27" s="8"/>
      <c r="J27" s="8"/>
      <c r="K27" s="8"/>
      <c r="L27" s="8">
        <v>1</v>
      </c>
      <c r="M27" s="8">
        <v>1</v>
      </c>
      <c r="N27" s="8">
        <v>1</v>
      </c>
      <c r="O27" s="8"/>
      <c r="P27" s="8"/>
      <c r="Q27" s="8"/>
      <c r="R27" s="8"/>
      <c r="S27" s="8"/>
      <c r="T27" s="9">
        <f t="shared" si="3"/>
        <v>10</v>
      </c>
    </row>
    <row r="28" spans="1:20" ht="14.25" customHeight="1">
      <c r="A28" s="33"/>
      <c r="B28" s="4" t="s">
        <v>35</v>
      </c>
      <c r="C28" s="8"/>
      <c r="D28" s="8"/>
      <c r="E28" s="8">
        <v>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9">
        <f t="shared" si="3"/>
        <v>1</v>
      </c>
    </row>
    <row r="29" spans="1:20" ht="14.25" customHeight="1">
      <c r="A29" s="33"/>
      <c r="B29" s="4" t="s">
        <v>42</v>
      </c>
      <c r="C29" s="8"/>
      <c r="D29" s="8"/>
      <c r="E29" s="8"/>
      <c r="F29" s="8"/>
      <c r="G29" s="8"/>
      <c r="H29" s="8"/>
      <c r="I29" s="8"/>
      <c r="J29" s="8"/>
      <c r="K29" s="8"/>
      <c r="L29" s="8">
        <v>1</v>
      </c>
      <c r="M29" s="8"/>
      <c r="N29" s="8"/>
      <c r="O29" s="8"/>
      <c r="P29" s="8"/>
      <c r="Q29" s="8"/>
      <c r="R29" s="8"/>
      <c r="S29" s="8"/>
      <c r="T29" s="9">
        <f t="shared" si="3"/>
        <v>1</v>
      </c>
    </row>
    <row r="30" spans="1:20" ht="14.25" customHeight="1">
      <c r="A30" s="33"/>
      <c r="B30" s="4" t="s">
        <v>43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>
        <v>1</v>
      </c>
      <c r="N30" s="8"/>
      <c r="O30" s="8"/>
      <c r="P30" s="8"/>
      <c r="Q30" s="8"/>
      <c r="R30" s="8"/>
      <c r="S30" s="8"/>
      <c r="T30" s="9">
        <f t="shared" si="3"/>
        <v>1</v>
      </c>
    </row>
    <row r="31" spans="1:20" ht="14.25" customHeight="1">
      <c r="A31" s="33"/>
      <c r="B31" s="18" t="s">
        <v>61</v>
      </c>
      <c r="C31" s="17"/>
      <c r="D31" s="17"/>
      <c r="E31" s="17">
        <v>1</v>
      </c>
      <c r="F31" s="17"/>
      <c r="G31" s="17"/>
      <c r="H31" s="17"/>
      <c r="I31" s="17"/>
      <c r="J31" s="17"/>
      <c r="K31" s="17"/>
      <c r="L31" s="17">
        <v>1</v>
      </c>
      <c r="M31" s="17"/>
      <c r="N31" s="17">
        <v>1</v>
      </c>
      <c r="O31" s="17"/>
      <c r="P31" s="17"/>
      <c r="Q31" s="17"/>
      <c r="R31" s="17"/>
      <c r="S31" s="17"/>
      <c r="T31" s="15">
        <f>SUM(C31:S31)</f>
        <v>3</v>
      </c>
    </row>
    <row r="32" spans="1:20" ht="14.25" customHeight="1">
      <c r="A32" s="33"/>
      <c r="B32" s="4" t="s">
        <v>44</v>
      </c>
      <c r="C32" s="8">
        <v>2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">
        <f t="shared" si="3"/>
        <v>2</v>
      </c>
    </row>
    <row r="33" spans="1:20" ht="14.25" customHeight="1">
      <c r="A33" s="33"/>
      <c r="B33" s="19" t="s">
        <v>64</v>
      </c>
      <c r="C33" s="8"/>
      <c r="D33" s="8"/>
      <c r="E33" s="8">
        <v>1</v>
      </c>
      <c r="F33" s="8"/>
      <c r="G33" s="8"/>
      <c r="H33" s="8"/>
      <c r="I33" s="8"/>
      <c r="J33" s="8"/>
      <c r="K33" s="8"/>
      <c r="L33" s="8"/>
      <c r="M33" s="8">
        <v>1</v>
      </c>
      <c r="N33" s="8">
        <v>1</v>
      </c>
      <c r="O33" s="8"/>
      <c r="P33" s="8"/>
      <c r="Q33" s="8"/>
      <c r="R33" s="8"/>
      <c r="S33" s="8"/>
      <c r="T33" s="9">
        <f t="shared" si="3"/>
        <v>3</v>
      </c>
    </row>
    <row r="34" spans="1:20" ht="14.25" customHeight="1">
      <c r="A34" s="33"/>
      <c r="B34" s="4" t="s">
        <v>47</v>
      </c>
      <c r="C34" s="8"/>
      <c r="D34" s="8">
        <v>1</v>
      </c>
      <c r="E34" s="8"/>
      <c r="F34" s="8"/>
      <c r="G34" s="8"/>
      <c r="H34" s="8"/>
      <c r="I34" s="8"/>
      <c r="J34" s="8"/>
      <c r="K34" s="8"/>
      <c r="L34" s="8"/>
      <c r="M34" s="8"/>
      <c r="N34" s="8">
        <v>1</v>
      </c>
      <c r="O34" s="8"/>
      <c r="P34" s="8"/>
      <c r="Q34" s="8"/>
      <c r="R34" s="8"/>
      <c r="S34" s="8"/>
      <c r="T34" s="9">
        <f t="shared" si="3"/>
        <v>2</v>
      </c>
    </row>
    <row r="35" spans="1:20" ht="14.25" customHeight="1">
      <c r="A35" s="33"/>
      <c r="B35" s="4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>
        <v>1</v>
      </c>
      <c r="M35" s="8"/>
      <c r="N35" s="8"/>
      <c r="O35" s="8"/>
      <c r="P35" s="8"/>
      <c r="Q35" s="8"/>
      <c r="R35" s="8"/>
      <c r="S35" s="8"/>
      <c r="T35" s="9">
        <f t="shared" si="3"/>
        <v>1</v>
      </c>
    </row>
    <row r="36" spans="1:20" s="1" customFormat="1" ht="14.25" customHeight="1">
      <c r="A36" s="33"/>
      <c r="B36" s="6" t="s">
        <v>13</v>
      </c>
      <c r="C36" s="11">
        <f aca="true" t="shared" si="4" ref="C36:T36">SUM(C22:C35)</f>
        <v>8</v>
      </c>
      <c r="D36" s="11">
        <f t="shared" si="4"/>
        <v>7</v>
      </c>
      <c r="E36" s="11">
        <f t="shared" si="4"/>
        <v>6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5</v>
      </c>
      <c r="M36" s="11">
        <f t="shared" si="4"/>
        <v>4</v>
      </c>
      <c r="N36" s="11">
        <f t="shared" si="4"/>
        <v>4</v>
      </c>
      <c r="O36" s="11">
        <f t="shared" si="4"/>
        <v>2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36</v>
      </c>
    </row>
    <row r="37" spans="1:20" ht="14.25" customHeight="1">
      <c r="A37" s="32" t="s">
        <v>59</v>
      </c>
      <c r="B37" s="32"/>
      <c r="C37" s="21"/>
      <c r="D37" s="21">
        <v>3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>
        <f>SUM(C37:S37)</f>
        <v>3</v>
      </c>
    </row>
    <row r="38" spans="1:20" ht="14.25" customHeight="1">
      <c r="A38" s="32" t="s">
        <v>65</v>
      </c>
      <c r="B38" s="32"/>
      <c r="C38" s="23">
        <v>2</v>
      </c>
      <c r="D38" s="23">
        <v>2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2">
        <f>SUM(C38:S38)</f>
        <v>4</v>
      </c>
    </row>
    <row r="39" spans="1:20" ht="14.25" customHeight="1">
      <c r="A39" s="32" t="s">
        <v>62</v>
      </c>
      <c r="B39" s="32"/>
      <c r="C39" s="23">
        <v>4</v>
      </c>
      <c r="D39" s="23">
        <v>4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2">
        <f>SUM(C39:S39)</f>
        <v>8</v>
      </c>
    </row>
    <row r="40" spans="1:20" ht="14.25" customHeight="1">
      <c r="A40" s="32" t="s">
        <v>63</v>
      </c>
      <c r="B40" s="32"/>
      <c r="C40" s="23">
        <v>3</v>
      </c>
      <c r="D40" s="23">
        <v>3</v>
      </c>
      <c r="E40" s="23">
        <v>2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2">
        <f>SUM(C40:S40)</f>
        <v>8</v>
      </c>
    </row>
    <row r="41" spans="1:20" ht="14.25" customHeight="1">
      <c r="A41" s="29" t="s">
        <v>60</v>
      </c>
      <c r="B41" s="20" t="s">
        <v>67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v>1</v>
      </c>
      <c r="R41" s="8"/>
      <c r="S41" s="8"/>
      <c r="T41" s="9">
        <f>SUM(C41:S41)</f>
        <v>1</v>
      </c>
    </row>
    <row r="42" spans="1:20" ht="14.25" customHeight="1">
      <c r="A42" s="30"/>
      <c r="B42" s="16" t="s">
        <v>26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>
        <v>1</v>
      </c>
      <c r="R42" s="8"/>
      <c r="S42" s="8"/>
      <c r="T42" s="8">
        <f aca="true" t="shared" si="5" ref="T42:T51">SUM(C42:S42)</f>
        <v>1</v>
      </c>
    </row>
    <row r="43" spans="1:20" ht="14.25" customHeight="1">
      <c r="A43" s="30"/>
      <c r="B43" s="4" t="s">
        <v>25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>
        <v>1</v>
      </c>
      <c r="R43" s="8"/>
      <c r="S43" s="8"/>
      <c r="T43" s="8">
        <f t="shared" si="5"/>
        <v>1</v>
      </c>
    </row>
    <row r="44" spans="1:20" ht="14.25" customHeight="1">
      <c r="A44" s="30"/>
      <c r="B44" s="4" t="s">
        <v>34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>
        <v>1</v>
      </c>
      <c r="R44" s="8"/>
      <c r="S44" s="8"/>
      <c r="T44" s="8">
        <f t="shared" si="5"/>
        <v>1</v>
      </c>
    </row>
    <row r="45" spans="1:20" ht="14.25" customHeight="1">
      <c r="A45" s="30"/>
      <c r="B45" s="4" t="s">
        <v>36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v>1</v>
      </c>
      <c r="R45" s="8"/>
      <c r="S45" s="8"/>
      <c r="T45" s="8">
        <f t="shared" si="5"/>
        <v>1</v>
      </c>
    </row>
    <row r="46" spans="1:20" ht="14.25" customHeight="1">
      <c r="A46" s="30"/>
      <c r="B46" s="4" t="s">
        <v>39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v>1</v>
      </c>
      <c r="R46" s="8"/>
      <c r="S46" s="8"/>
      <c r="T46" s="8">
        <f t="shared" si="5"/>
        <v>1</v>
      </c>
    </row>
    <row r="47" spans="1:20" ht="14.25" customHeight="1">
      <c r="A47" s="30"/>
      <c r="B47" s="4" t="s">
        <v>40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v>1</v>
      </c>
      <c r="R47" s="8"/>
      <c r="S47" s="8"/>
      <c r="T47" s="8">
        <f t="shared" si="5"/>
        <v>1</v>
      </c>
    </row>
    <row r="48" spans="1:20" ht="14.25" customHeight="1">
      <c r="A48" s="30"/>
      <c r="B48" s="4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>
        <v>1</v>
      </c>
      <c r="R48" s="8"/>
      <c r="S48" s="8"/>
      <c r="T48" s="8">
        <f t="shared" si="5"/>
        <v>1</v>
      </c>
    </row>
    <row r="49" spans="1:20" ht="14.25" customHeight="1">
      <c r="A49" s="30"/>
      <c r="B49" s="4" t="s">
        <v>43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>
        <v>1</v>
      </c>
      <c r="R49" s="8"/>
      <c r="S49" s="8"/>
      <c r="T49" s="8">
        <f t="shared" si="5"/>
        <v>1</v>
      </c>
    </row>
    <row r="50" spans="1:20" ht="14.25" customHeight="1">
      <c r="A50" s="30"/>
      <c r="B50" s="4" t="s">
        <v>45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>
        <v>1</v>
      </c>
      <c r="R50" s="8"/>
      <c r="S50" s="8"/>
      <c r="T50" s="8">
        <f t="shared" si="5"/>
        <v>1</v>
      </c>
    </row>
    <row r="51" spans="1:20" ht="14.25" customHeight="1">
      <c r="A51" s="30"/>
      <c r="B51" s="4" t="s">
        <v>46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>
        <v>1</v>
      </c>
      <c r="R51" s="8"/>
      <c r="S51" s="8"/>
      <c r="T51" s="8">
        <f t="shared" si="5"/>
        <v>1</v>
      </c>
    </row>
    <row r="52" spans="1:20" s="1" customFormat="1" ht="14.25" customHeight="1">
      <c r="A52" s="31"/>
      <c r="B52" s="6" t="s">
        <v>19</v>
      </c>
      <c r="C52" s="11">
        <f aca="true" t="shared" si="6" ref="C52:O52">SUM(C42:C51)</f>
        <v>0</v>
      </c>
      <c r="D52" s="11">
        <f t="shared" si="6"/>
        <v>0</v>
      </c>
      <c r="E52" s="11">
        <f t="shared" si="6"/>
        <v>0</v>
      </c>
      <c r="F52" s="11">
        <f t="shared" si="6"/>
        <v>0</v>
      </c>
      <c r="G52" s="11">
        <f t="shared" si="6"/>
        <v>0</v>
      </c>
      <c r="H52" s="11">
        <f t="shared" si="6"/>
        <v>0</v>
      </c>
      <c r="I52" s="11">
        <f t="shared" si="6"/>
        <v>0</v>
      </c>
      <c r="J52" s="11">
        <f t="shared" si="6"/>
        <v>0</v>
      </c>
      <c r="K52" s="11">
        <f t="shared" si="6"/>
        <v>0</v>
      </c>
      <c r="L52" s="11">
        <f t="shared" si="6"/>
        <v>0</v>
      </c>
      <c r="M52" s="11">
        <f t="shared" si="6"/>
        <v>0</v>
      </c>
      <c r="N52" s="11">
        <f t="shared" si="6"/>
        <v>0</v>
      </c>
      <c r="O52" s="11">
        <f t="shared" si="6"/>
        <v>0</v>
      </c>
      <c r="P52" s="11"/>
      <c r="Q52" s="11">
        <f>SUM(Q41:Q51)</f>
        <v>11</v>
      </c>
      <c r="R52" s="11">
        <f>SUM(R42:R51)</f>
        <v>0</v>
      </c>
      <c r="S52" s="11">
        <f>SUM(S42:S51)</f>
        <v>0</v>
      </c>
      <c r="T52" s="11">
        <f>SUM(T41:T51)</f>
        <v>11</v>
      </c>
    </row>
    <row r="53" spans="1:20" s="1" customFormat="1" ht="14.25" customHeight="1">
      <c r="A53" s="25" t="s">
        <v>20</v>
      </c>
      <c r="B53" s="26"/>
      <c r="C53" s="11">
        <f>C52+C40+C39+C38+C37+C36+C21+C12+C11</f>
        <v>20</v>
      </c>
      <c r="D53" s="11">
        <f aca="true" t="shared" si="7" ref="D53:S53">D52+D40+D39+D38+D37+D36+D21+D12+D11</f>
        <v>21</v>
      </c>
      <c r="E53" s="11">
        <f t="shared" si="7"/>
        <v>11</v>
      </c>
      <c r="F53" s="11">
        <f t="shared" si="7"/>
        <v>3</v>
      </c>
      <c r="G53" s="11">
        <f t="shared" si="7"/>
        <v>1</v>
      </c>
      <c r="H53" s="11">
        <f t="shared" si="7"/>
        <v>3</v>
      </c>
      <c r="I53" s="11">
        <f t="shared" si="7"/>
        <v>0</v>
      </c>
      <c r="J53" s="11">
        <f t="shared" si="7"/>
        <v>3</v>
      </c>
      <c r="K53" s="11">
        <f t="shared" si="7"/>
        <v>1</v>
      </c>
      <c r="L53" s="11">
        <f t="shared" si="7"/>
        <v>6</v>
      </c>
      <c r="M53" s="11">
        <f t="shared" si="7"/>
        <v>7</v>
      </c>
      <c r="N53" s="11">
        <f t="shared" si="7"/>
        <v>6</v>
      </c>
      <c r="O53" s="11">
        <f t="shared" si="7"/>
        <v>2</v>
      </c>
      <c r="P53" s="11">
        <f t="shared" si="7"/>
        <v>2</v>
      </c>
      <c r="Q53" s="11">
        <f t="shared" si="7"/>
        <v>11</v>
      </c>
      <c r="R53" s="11">
        <f t="shared" si="7"/>
        <v>1</v>
      </c>
      <c r="S53" s="11">
        <f t="shared" si="7"/>
        <v>1</v>
      </c>
      <c r="T53" s="11">
        <f>T52+T40+T39+T38+T37+T36+T21+T12+T11</f>
        <v>99</v>
      </c>
    </row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</sheetData>
  <sheetProtection/>
  <mergeCells count="11">
    <mergeCell ref="A22:A36"/>
    <mergeCell ref="A53:B53"/>
    <mergeCell ref="A1:T1"/>
    <mergeCell ref="A2:B2"/>
    <mergeCell ref="A13:A21"/>
    <mergeCell ref="A3:A11"/>
    <mergeCell ref="A41:A52"/>
    <mergeCell ref="A37:B37"/>
    <mergeCell ref="A38:B38"/>
    <mergeCell ref="A39:B39"/>
    <mergeCell ref="A40:B40"/>
  </mergeCells>
  <printOptions horizontalCentered="1"/>
  <pageMargins left="0.1968503937007874" right="0.1968503937007874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</cp:lastModifiedBy>
  <cp:lastPrinted>2018-04-08T07:02:09Z</cp:lastPrinted>
  <dcterms:created xsi:type="dcterms:W3CDTF">2008-09-19T08:59:42Z</dcterms:created>
  <dcterms:modified xsi:type="dcterms:W3CDTF">2018-04-09T08:42:11Z</dcterms:modified>
  <cp:category/>
  <cp:version/>
  <cp:contentType/>
  <cp:contentStatus/>
</cp:coreProperties>
</file>