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5600" windowHeight="11640"/>
  </bookViews>
  <sheets>
    <sheet name="岗位表" sheetId="1" r:id="rId1"/>
  </sheets>
  <calcPr calcId="125725"/>
</workbook>
</file>

<file path=xl/calcChain.xml><?xml version="1.0" encoding="utf-8"?>
<calcChain xmlns="http://schemas.openxmlformats.org/spreadsheetml/2006/main">
  <c r="C15" i="1"/>
  <c r="B15" s="1"/>
  <c r="D26"/>
  <c r="E26"/>
  <c r="F26"/>
  <c r="G26"/>
  <c r="H26"/>
  <c r="I26"/>
  <c r="J26"/>
  <c r="L26"/>
  <c r="M26"/>
  <c r="N26"/>
  <c r="O26"/>
  <c r="P26"/>
  <c r="Q26"/>
  <c r="R26"/>
  <c r="S26"/>
  <c r="T26"/>
  <c r="U26"/>
  <c r="V26"/>
  <c r="W26"/>
  <c r="X26"/>
  <c r="Y26"/>
  <c r="AA26"/>
  <c r="AB26"/>
  <c r="K7"/>
  <c r="K8"/>
  <c r="K9"/>
  <c r="B9" s="1"/>
  <c r="K10"/>
  <c r="K6"/>
  <c r="C7"/>
  <c r="C8"/>
  <c r="C9"/>
  <c r="C10"/>
  <c r="C11"/>
  <c r="B11" s="1"/>
  <c r="C12"/>
  <c r="C13"/>
  <c r="B13" s="1"/>
  <c r="C14"/>
  <c r="C16"/>
  <c r="B16" s="1"/>
  <c r="B17"/>
  <c r="C17"/>
  <c r="C18"/>
  <c r="B18" s="1"/>
  <c r="C19"/>
  <c r="B19" s="1"/>
  <c r="B20"/>
  <c r="C20"/>
  <c r="C21"/>
  <c r="B21" s="1"/>
  <c r="C22"/>
  <c r="Z22"/>
  <c r="C23"/>
  <c r="Z23"/>
  <c r="B23" s="1"/>
  <c r="C24"/>
  <c r="Z24"/>
  <c r="C25"/>
  <c r="Z25"/>
  <c r="C6"/>
  <c r="B24" l="1"/>
  <c r="K26"/>
  <c r="Z26"/>
  <c r="B25"/>
  <c r="B10"/>
  <c r="C26"/>
  <c r="B22"/>
  <c r="B12"/>
  <c r="B7"/>
  <c r="B8"/>
  <c r="B14"/>
  <c r="B6"/>
  <c r="B26" l="1"/>
</calcChain>
</file>

<file path=xl/sharedStrings.xml><?xml version="1.0" encoding="utf-8"?>
<sst xmlns="http://schemas.openxmlformats.org/spreadsheetml/2006/main" count="56" uniqueCount="49">
  <si>
    <t>单位</t>
  </si>
  <si>
    <t>合计</t>
  </si>
  <si>
    <t>小学</t>
  </si>
  <si>
    <t>初中</t>
  </si>
  <si>
    <t>幼儿园</t>
  </si>
  <si>
    <t>小计</t>
  </si>
  <si>
    <t>语文</t>
  </si>
  <si>
    <t>数学</t>
  </si>
  <si>
    <t>英语</t>
  </si>
  <si>
    <t>体育</t>
  </si>
  <si>
    <t>音乐</t>
  </si>
  <si>
    <t>美术</t>
  </si>
  <si>
    <t>信息技术</t>
  </si>
  <si>
    <t>物理</t>
  </si>
  <si>
    <t>化学</t>
  </si>
  <si>
    <t>生物</t>
  </si>
  <si>
    <t>历史</t>
  </si>
  <si>
    <t>地理</t>
  </si>
  <si>
    <t>教师</t>
  </si>
  <si>
    <t>襄阳市第三十四中学</t>
  </si>
  <si>
    <t>襄阳市第四十二中学</t>
  </si>
  <si>
    <t>襄阳高新区第一中学</t>
  </si>
  <si>
    <t>襄阳高新区第二中学</t>
  </si>
  <si>
    <t>高新区群力小学</t>
  </si>
  <si>
    <t>高新区米庄中心小学</t>
  </si>
  <si>
    <t>高新区魏庄小学</t>
  </si>
  <si>
    <t>高新区肖王营小学</t>
  </si>
  <si>
    <t>高新区卢坡小学附设幼儿班</t>
  </si>
  <si>
    <t>保育员</t>
    <phoneticPr fontId="1" type="noConversion"/>
  </si>
  <si>
    <t>襄阳市米芾中学</t>
    <phoneticPr fontId="1" type="noConversion"/>
  </si>
  <si>
    <t>高新区黄庄小学</t>
    <phoneticPr fontId="1" type="noConversion"/>
  </si>
  <si>
    <t>道德与法治</t>
    <phoneticPr fontId="1" type="noConversion"/>
  </si>
  <si>
    <t>高新区王湾小学</t>
    <phoneticPr fontId="1" type="noConversion"/>
  </si>
  <si>
    <t>高新区邓城小学</t>
    <phoneticPr fontId="1" type="noConversion"/>
  </si>
  <si>
    <t>高新区孙庄小学</t>
    <phoneticPr fontId="1" type="noConversion"/>
  </si>
  <si>
    <t>高新区官庄小学</t>
    <phoneticPr fontId="1" type="noConversion"/>
  </si>
  <si>
    <t>高新区明德小学</t>
    <phoneticPr fontId="1" type="noConversion"/>
  </si>
  <si>
    <t>高新区第一幼儿园</t>
    <phoneticPr fontId="1" type="noConversion"/>
  </si>
  <si>
    <t>高新区第二幼儿园</t>
    <phoneticPr fontId="1" type="noConversion"/>
  </si>
  <si>
    <t>高新区刘集小学附设幼儿班</t>
    <phoneticPr fontId="1" type="noConversion"/>
  </si>
  <si>
    <t>音乐</t>
    <phoneticPr fontId="1" type="noConversion"/>
  </si>
  <si>
    <t>体育</t>
    <phoneticPr fontId="1" type="noConversion"/>
  </si>
  <si>
    <t>美术</t>
    <phoneticPr fontId="1" type="noConversion"/>
  </si>
  <si>
    <t>心理健康</t>
    <phoneticPr fontId="1" type="noConversion"/>
  </si>
  <si>
    <t>说明：
1.三十四中、高新区一中、高新区二中3所九年一贯制学校不区分中小学岗位，均按初中教师岗位招聘，同意聘用后由学校具体分配到小学或初中岗位。
2.三十四中化学教师岗位为一特殊岗位，主要从事初中化学、生物和小学科学教学，具体工作岗位由学校分配。</t>
    <phoneticPr fontId="1" type="noConversion"/>
  </si>
  <si>
    <t>（注意阅读表下说明）</t>
    <phoneticPr fontId="1" type="noConversion"/>
  </si>
  <si>
    <t>附件1</t>
    <phoneticPr fontId="1" type="noConversion"/>
  </si>
  <si>
    <t>襄阳市长虹北路学校</t>
    <phoneticPr fontId="1" type="noConversion"/>
  </si>
  <si>
    <t>襄阳高新区2021年中小学幼儿园教职工招聘岗位表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</si>
</sst>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</font>
    <font>
      <b/>
      <sz val="10.5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tabSelected="1" workbookViewId="0">
      <selection activeCell="C16" sqref="C16"/>
    </sheetView>
  </sheetViews>
  <sheetFormatPr defaultRowHeight="13.5"/>
  <cols>
    <col min="1" max="1" width="25" customWidth="1"/>
    <col min="2" max="2" width="5.25" bestFit="1" customWidth="1"/>
    <col min="3" max="3" width="5.25" customWidth="1"/>
    <col min="4" max="4" width="3.375" bestFit="1" customWidth="1"/>
    <col min="5" max="9" width="3.375" customWidth="1"/>
    <col min="10" max="10" width="5.25" bestFit="1" customWidth="1"/>
    <col min="11" max="11" width="5.25" customWidth="1"/>
    <col min="12" max="17" width="3.375" customWidth="1"/>
    <col min="18" max="18" width="5.25" bestFit="1" customWidth="1"/>
    <col min="19" max="23" width="3.375" customWidth="1"/>
    <col min="24" max="25" width="5.25" bestFit="1" customWidth="1"/>
    <col min="26" max="26" width="5.25" customWidth="1"/>
    <col min="27" max="27" width="3.375" customWidth="1"/>
    <col min="28" max="28" width="5.25" customWidth="1"/>
  </cols>
  <sheetData>
    <row r="1" spans="1:28" ht="14.25">
      <c r="A1" s="11" t="s">
        <v>46</v>
      </c>
    </row>
    <row r="2" spans="1:28" ht="20.25">
      <c r="A2" s="14" t="s">
        <v>48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4.25">
      <c r="A3" s="1"/>
      <c r="I3" s="17" t="s">
        <v>45</v>
      </c>
      <c r="J3" s="17"/>
      <c r="K3" s="17"/>
      <c r="L3" s="17"/>
      <c r="M3" s="17"/>
      <c r="N3" s="17"/>
      <c r="O3" s="17"/>
    </row>
    <row r="4" spans="1:28">
      <c r="A4" s="21" t="s">
        <v>0</v>
      </c>
      <c r="B4" s="22" t="s">
        <v>1</v>
      </c>
      <c r="C4" s="21" t="s">
        <v>2</v>
      </c>
      <c r="D4" s="21"/>
      <c r="E4" s="21"/>
      <c r="F4" s="21"/>
      <c r="G4" s="21"/>
      <c r="H4" s="21"/>
      <c r="I4" s="21"/>
      <c r="J4" s="21"/>
      <c r="K4" s="18" t="s">
        <v>3</v>
      </c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0"/>
      <c r="Z4" s="21" t="s">
        <v>4</v>
      </c>
      <c r="AA4" s="21"/>
      <c r="AB4" s="21"/>
    </row>
    <row r="5" spans="1:28" ht="40.5">
      <c r="A5" s="21"/>
      <c r="B5" s="22"/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7" t="s">
        <v>5</v>
      </c>
      <c r="L5" s="7" t="s">
        <v>6</v>
      </c>
      <c r="M5" s="7" t="s">
        <v>7</v>
      </c>
      <c r="N5" s="7" t="s">
        <v>8</v>
      </c>
      <c r="O5" s="7" t="s">
        <v>13</v>
      </c>
      <c r="P5" s="7" t="s">
        <v>14</v>
      </c>
      <c r="Q5" s="7" t="s">
        <v>15</v>
      </c>
      <c r="R5" s="7" t="s">
        <v>31</v>
      </c>
      <c r="S5" s="7" t="s">
        <v>16</v>
      </c>
      <c r="T5" s="7" t="s">
        <v>17</v>
      </c>
      <c r="U5" s="9" t="s">
        <v>41</v>
      </c>
      <c r="V5" s="9" t="s">
        <v>40</v>
      </c>
      <c r="W5" s="9" t="s">
        <v>42</v>
      </c>
      <c r="X5" s="9" t="s">
        <v>12</v>
      </c>
      <c r="Y5" s="9" t="s">
        <v>43</v>
      </c>
      <c r="Z5" s="2" t="s">
        <v>5</v>
      </c>
      <c r="AA5" s="2" t="s">
        <v>18</v>
      </c>
      <c r="AB5" s="2" t="s">
        <v>28</v>
      </c>
    </row>
    <row r="6" spans="1:28">
      <c r="A6" s="3" t="s">
        <v>29</v>
      </c>
      <c r="B6" s="5">
        <f t="shared" ref="B6:B25" si="0">C6+K6+Z6</f>
        <v>1</v>
      </c>
      <c r="C6" s="5">
        <f>SUM(D6:J6)</f>
        <v>0</v>
      </c>
      <c r="D6" s="5"/>
      <c r="E6" s="5"/>
      <c r="F6" s="5"/>
      <c r="G6" s="5"/>
      <c r="H6" s="5"/>
      <c r="I6" s="5"/>
      <c r="J6" s="5"/>
      <c r="K6" s="8">
        <f>SUM(L6:Y6)</f>
        <v>1</v>
      </c>
      <c r="L6" s="9">
        <v>1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5"/>
      <c r="AA6" s="6"/>
      <c r="AB6" s="6"/>
    </row>
    <row r="7" spans="1:28">
      <c r="A7" s="3" t="s">
        <v>19</v>
      </c>
      <c r="B7" s="5">
        <f t="shared" si="0"/>
        <v>29</v>
      </c>
      <c r="C7" s="5">
        <f t="shared" ref="C7:C25" si="1">SUM(D7:J7)</f>
        <v>0</v>
      </c>
      <c r="D7" s="5"/>
      <c r="E7" s="5"/>
      <c r="F7" s="5"/>
      <c r="G7" s="5"/>
      <c r="H7" s="5"/>
      <c r="I7" s="5"/>
      <c r="J7" s="5"/>
      <c r="K7" s="8">
        <f t="shared" ref="K7:K10" si="2">SUM(L7:Y7)</f>
        <v>29</v>
      </c>
      <c r="L7" s="9">
        <v>5</v>
      </c>
      <c r="M7" s="9">
        <v>4</v>
      </c>
      <c r="N7" s="9">
        <v>3</v>
      </c>
      <c r="O7" s="9">
        <v>2</v>
      </c>
      <c r="P7" s="9">
        <v>2</v>
      </c>
      <c r="Q7" s="9"/>
      <c r="R7" s="9">
        <v>2</v>
      </c>
      <c r="S7" s="9">
        <v>1</v>
      </c>
      <c r="T7" s="9"/>
      <c r="U7" s="9">
        <v>4</v>
      </c>
      <c r="V7" s="9">
        <v>2</v>
      </c>
      <c r="W7" s="9">
        <v>2</v>
      </c>
      <c r="X7" s="9">
        <v>2</v>
      </c>
      <c r="Y7" s="9"/>
      <c r="Z7" s="5"/>
      <c r="AA7" s="6"/>
      <c r="AB7" s="6"/>
    </row>
    <row r="8" spans="1:28">
      <c r="A8" s="3" t="s">
        <v>20</v>
      </c>
      <c r="B8" s="5">
        <f t="shared" si="0"/>
        <v>20</v>
      </c>
      <c r="C8" s="5">
        <f t="shared" si="1"/>
        <v>15</v>
      </c>
      <c r="D8" s="5">
        <v>6</v>
      </c>
      <c r="E8" s="5">
        <v>5</v>
      </c>
      <c r="F8" s="5"/>
      <c r="G8" s="5">
        <v>2</v>
      </c>
      <c r="H8" s="5">
        <v>1</v>
      </c>
      <c r="I8" s="5">
        <v>1</v>
      </c>
      <c r="J8" s="5"/>
      <c r="K8" s="8">
        <f t="shared" si="2"/>
        <v>5</v>
      </c>
      <c r="L8" s="9"/>
      <c r="M8" s="9"/>
      <c r="N8" s="9"/>
      <c r="O8" s="9"/>
      <c r="P8" s="9"/>
      <c r="Q8" s="9">
        <v>1</v>
      </c>
      <c r="R8" s="9">
        <v>1</v>
      </c>
      <c r="S8" s="9"/>
      <c r="T8" s="9">
        <v>1</v>
      </c>
      <c r="U8" s="9"/>
      <c r="V8" s="9"/>
      <c r="W8" s="9"/>
      <c r="X8" s="9">
        <v>1</v>
      </c>
      <c r="Y8" s="9">
        <v>1</v>
      </c>
      <c r="Z8" s="5"/>
      <c r="AA8" s="6"/>
      <c r="AB8" s="6"/>
    </row>
    <row r="9" spans="1:28">
      <c r="A9" s="3" t="s">
        <v>21</v>
      </c>
      <c r="B9" s="5">
        <f t="shared" si="0"/>
        <v>20</v>
      </c>
      <c r="C9" s="5">
        <f t="shared" si="1"/>
        <v>0</v>
      </c>
      <c r="D9" s="5"/>
      <c r="E9" s="5"/>
      <c r="F9" s="5"/>
      <c r="G9" s="5"/>
      <c r="H9" s="5"/>
      <c r="I9" s="5"/>
      <c r="J9" s="5"/>
      <c r="K9" s="8">
        <f t="shared" si="2"/>
        <v>20</v>
      </c>
      <c r="L9" s="9">
        <v>3</v>
      </c>
      <c r="M9" s="9">
        <v>3</v>
      </c>
      <c r="N9" s="9"/>
      <c r="O9" s="9">
        <v>5</v>
      </c>
      <c r="P9" s="9"/>
      <c r="Q9" s="9">
        <v>2</v>
      </c>
      <c r="R9" s="9"/>
      <c r="S9" s="9"/>
      <c r="T9" s="9">
        <v>2</v>
      </c>
      <c r="U9" s="9">
        <v>2</v>
      </c>
      <c r="V9" s="9">
        <v>2</v>
      </c>
      <c r="W9" s="9">
        <v>1</v>
      </c>
      <c r="X9" s="9"/>
      <c r="Y9" s="9"/>
      <c r="Z9" s="5"/>
      <c r="AA9" s="6"/>
      <c r="AB9" s="6"/>
    </row>
    <row r="10" spans="1:28">
      <c r="A10" s="3" t="s">
        <v>22</v>
      </c>
      <c r="B10" s="5">
        <f t="shared" si="0"/>
        <v>6</v>
      </c>
      <c r="C10" s="5">
        <f t="shared" si="1"/>
        <v>0</v>
      </c>
      <c r="D10" s="5"/>
      <c r="E10" s="5"/>
      <c r="F10" s="5"/>
      <c r="G10" s="5"/>
      <c r="H10" s="5"/>
      <c r="I10" s="5"/>
      <c r="J10" s="5"/>
      <c r="K10" s="8">
        <f t="shared" si="2"/>
        <v>6</v>
      </c>
      <c r="L10" s="9">
        <v>1</v>
      </c>
      <c r="M10" s="9">
        <v>2</v>
      </c>
      <c r="N10" s="9"/>
      <c r="O10" s="9">
        <v>1</v>
      </c>
      <c r="P10" s="9"/>
      <c r="Q10" s="9"/>
      <c r="R10" s="9"/>
      <c r="S10" s="9">
        <v>1</v>
      </c>
      <c r="T10" s="9"/>
      <c r="U10" s="9"/>
      <c r="V10" s="9">
        <v>1</v>
      </c>
      <c r="W10" s="9"/>
      <c r="X10" s="9"/>
      <c r="Y10" s="9"/>
      <c r="Z10" s="5"/>
      <c r="AA10" s="6"/>
      <c r="AB10" s="6"/>
    </row>
    <row r="11" spans="1:28">
      <c r="A11" s="3" t="s">
        <v>30</v>
      </c>
      <c r="B11" s="5">
        <f t="shared" si="0"/>
        <v>2</v>
      </c>
      <c r="C11" s="5">
        <f t="shared" si="1"/>
        <v>2</v>
      </c>
      <c r="D11" s="5">
        <v>1</v>
      </c>
      <c r="E11" s="5"/>
      <c r="F11" s="5"/>
      <c r="G11" s="5"/>
      <c r="H11" s="5"/>
      <c r="I11" s="5">
        <v>1</v>
      </c>
      <c r="J11" s="5"/>
      <c r="K11" s="8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5"/>
      <c r="AA11" s="6"/>
      <c r="AB11" s="6"/>
    </row>
    <row r="12" spans="1:28">
      <c r="A12" s="3" t="s">
        <v>23</v>
      </c>
      <c r="B12" s="5">
        <f t="shared" si="0"/>
        <v>1</v>
      </c>
      <c r="C12" s="5">
        <f t="shared" si="1"/>
        <v>1</v>
      </c>
      <c r="D12" s="5"/>
      <c r="E12" s="5">
        <v>1</v>
      </c>
      <c r="F12" s="5"/>
      <c r="G12" s="5"/>
      <c r="H12" s="5"/>
      <c r="I12" s="5"/>
      <c r="J12" s="5"/>
      <c r="K12" s="8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5"/>
      <c r="AA12" s="6"/>
      <c r="AB12" s="6"/>
    </row>
    <row r="13" spans="1:28">
      <c r="A13" s="3" t="s">
        <v>32</v>
      </c>
      <c r="B13" s="5">
        <f t="shared" si="0"/>
        <v>2</v>
      </c>
      <c r="C13" s="5">
        <f t="shared" si="1"/>
        <v>2</v>
      </c>
      <c r="D13" s="5">
        <v>1</v>
      </c>
      <c r="E13" s="5">
        <v>1</v>
      </c>
      <c r="F13" s="5"/>
      <c r="G13" s="5"/>
      <c r="H13" s="5"/>
      <c r="I13" s="5"/>
      <c r="J13" s="5"/>
      <c r="K13" s="8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5"/>
      <c r="AA13" s="6"/>
      <c r="AB13" s="6"/>
    </row>
    <row r="14" spans="1:28">
      <c r="A14" s="3" t="s">
        <v>33</v>
      </c>
      <c r="B14" s="5">
        <f t="shared" si="0"/>
        <v>8</v>
      </c>
      <c r="C14" s="5">
        <f t="shared" si="1"/>
        <v>8</v>
      </c>
      <c r="D14" s="5">
        <v>2</v>
      </c>
      <c r="E14" s="5">
        <v>2</v>
      </c>
      <c r="F14" s="5">
        <v>1</v>
      </c>
      <c r="G14" s="5">
        <v>1</v>
      </c>
      <c r="H14" s="5"/>
      <c r="I14" s="5">
        <v>1</v>
      </c>
      <c r="J14" s="5">
        <v>1</v>
      </c>
      <c r="K14" s="8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5"/>
      <c r="AA14" s="6"/>
      <c r="AB14" s="6"/>
    </row>
    <row r="15" spans="1:28">
      <c r="A15" s="3" t="s">
        <v>47</v>
      </c>
      <c r="B15" s="5">
        <f t="shared" si="0"/>
        <v>1</v>
      </c>
      <c r="C15" s="5">
        <f t="shared" si="1"/>
        <v>1</v>
      </c>
      <c r="D15" s="5"/>
      <c r="E15" s="5"/>
      <c r="F15" s="5">
        <v>1</v>
      </c>
      <c r="G15" s="5"/>
      <c r="H15" s="5"/>
      <c r="I15" s="5"/>
      <c r="J15" s="5"/>
      <c r="K15" s="8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5"/>
      <c r="AA15" s="6"/>
      <c r="AB15" s="6"/>
    </row>
    <row r="16" spans="1:28">
      <c r="A16" s="3" t="s">
        <v>34</v>
      </c>
      <c r="B16" s="5">
        <f t="shared" si="0"/>
        <v>2</v>
      </c>
      <c r="C16" s="5">
        <f t="shared" si="1"/>
        <v>2</v>
      </c>
      <c r="D16" s="5">
        <v>1</v>
      </c>
      <c r="E16" s="5"/>
      <c r="F16" s="5"/>
      <c r="G16" s="5">
        <v>1</v>
      </c>
      <c r="H16" s="5"/>
      <c r="I16" s="5"/>
      <c r="J16" s="5"/>
      <c r="K16" s="8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5"/>
      <c r="AA16" s="6"/>
      <c r="AB16" s="6"/>
    </row>
    <row r="17" spans="1:28">
      <c r="A17" s="3" t="s">
        <v>24</v>
      </c>
      <c r="B17" s="5">
        <f t="shared" si="0"/>
        <v>4</v>
      </c>
      <c r="C17" s="5">
        <f t="shared" si="1"/>
        <v>4</v>
      </c>
      <c r="D17" s="5"/>
      <c r="E17" s="5"/>
      <c r="F17" s="5"/>
      <c r="G17" s="5">
        <v>2</v>
      </c>
      <c r="H17" s="5">
        <v>1</v>
      </c>
      <c r="I17" s="5">
        <v>1</v>
      </c>
      <c r="J17" s="5"/>
      <c r="K17" s="8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5"/>
      <c r="AA17" s="6"/>
      <c r="AB17" s="6"/>
    </row>
    <row r="18" spans="1:28">
      <c r="A18" s="3" t="s">
        <v>35</v>
      </c>
      <c r="B18" s="5">
        <f t="shared" si="0"/>
        <v>2</v>
      </c>
      <c r="C18" s="5">
        <f t="shared" si="1"/>
        <v>2</v>
      </c>
      <c r="D18" s="5"/>
      <c r="E18" s="5"/>
      <c r="F18" s="5">
        <v>1</v>
      </c>
      <c r="G18" s="5"/>
      <c r="H18" s="5"/>
      <c r="I18" s="5">
        <v>1</v>
      </c>
      <c r="J18" s="5"/>
      <c r="K18" s="8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5"/>
      <c r="AA18" s="6"/>
      <c r="AB18" s="6"/>
    </row>
    <row r="19" spans="1:28">
      <c r="A19" s="3" t="s">
        <v>25</v>
      </c>
      <c r="B19" s="5">
        <f t="shared" si="0"/>
        <v>1</v>
      </c>
      <c r="C19" s="5">
        <f t="shared" si="1"/>
        <v>1</v>
      </c>
      <c r="D19" s="5">
        <v>1</v>
      </c>
      <c r="E19" s="5"/>
      <c r="F19" s="5"/>
      <c r="G19" s="5"/>
      <c r="H19" s="5"/>
      <c r="I19" s="5"/>
      <c r="J19" s="5"/>
      <c r="K19" s="8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5"/>
      <c r="AA19" s="6"/>
      <c r="AB19" s="6"/>
    </row>
    <row r="20" spans="1:28">
      <c r="A20" s="3" t="s">
        <v>36</v>
      </c>
      <c r="B20" s="5">
        <f t="shared" si="0"/>
        <v>2</v>
      </c>
      <c r="C20" s="5">
        <f t="shared" si="1"/>
        <v>2</v>
      </c>
      <c r="D20" s="5"/>
      <c r="E20" s="5"/>
      <c r="F20" s="5">
        <v>1</v>
      </c>
      <c r="G20" s="5">
        <v>1</v>
      </c>
      <c r="H20" s="5"/>
      <c r="I20" s="5"/>
      <c r="J20" s="5"/>
      <c r="K20" s="8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5"/>
      <c r="AA20" s="6"/>
      <c r="AB20" s="6"/>
    </row>
    <row r="21" spans="1:28">
      <c r="A21" s="3" t="s">
        <v>26</v>
      </c>
      <c r="B21" s="5">
        <f t="shared" si="0"/>
        <v>1</v>
      </c>
      <c r="C21" s="5">
        <f t="shared" si="1"/>
        <v>1</v>
      </c>
      <c r="D21" s="5"/>
      <c r="E21" s="5"/>
      <c r="F21" s="5"/>
      <c r="G21" s="5"/>
      <c r="H21" s="5"/>
      <c r="I21" s="5">
        <v>1</v>
      </c>
      <c r="J21" s="5"/>
      <c r="K21" s="8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5"/>
      <c r="AA21" s="5"/>
      <c r="AB21" s="5"/>
    </row>
    <row r="22" spans="1:28">
      <c r="A22" s="3" t="s">
        <v>37</v>
      </c>
      <c r="B22" s="5">
        <f t="shared" si="0"/>
        <v>1</v>
      </c>
      <c r="C22" s="5">
        <f t="shared" si="1"/>
        <v>0</v>
      </c>
      <c r="D22" s="5"/>
      <c r="E22" s="5"/>
      <c r="F22" s="5"/>
      <c r="G22" s="5"/>
      <c r="H22" s="5"/>
      <c r="I22" s="5"/>
      <c r="J22" s="5"/>
      <c r="K22" s="8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5">
        <f t="shared" ref="Z22:Z25" si="3">SUM(AA22:AB22)</f>
        <v>1</v>
      </c>
      <c r="AA22" s="5">
        <v>1</v>
      </c>
      <c r="AB22" s="5"/>
    </row>
    <row r="23" spans="1:28">
      <c r="A23" s="3" t="s">
        <v>38</v>
      </c>
      <c r="B23" s="5">
        <f t="shared" si="0"/>
        <v>1</v>
      </c>
      <c r="C23" s="5">
        <f t="shared" si="1"/>
        <v>0</v>
      </c>
      <c r="D23" s="5"/>
      <c r="E23" s="5"/>
      <c r="F23" s="5"/>
      <c r="G23" s="5"/>
      <c r="H23" s="5"/>
      <c r="I23" s="5"/>
      <c r="J23" s="5"/>
      <c r="K23" s="8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5">
        <f t="shared" si="3"/>
        <v>1</v>
      </c>
      <c r="AA23" s="5">
        <v>1</v>
      </c>
      <c r="AB23" s="5"/>
    </row>
    <row r="24" spans="1:28">
      <c r="A24" s="3" t="s">
        <v>27</v>
      </c>
      <c r="B24" s="5">
        <f t="shared" si="0"/>
        <v>1</v>
      </c>
      <c r="C24" s="5">
        <f t="shared" si="1"/>
        <v>0</v>
      </c>
      <c r="D24" s="5"/>
      <c r="E24" s="5"/>
      <c r="F24" s="5"/>
      <c r="G24" s="5"/>
      <c r="H24" s="5"/>
      <c r="I24" s="5"/>
      <c r="J24" s="5"/>
      <c r="K24" s="8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5">
        <f t="shared" si="3"/>
        <v>1</v>
      </c>
      <c r="AA24" s="5">
        <v>1</v>
      </c>
      <c r="AB24" s="5"/>
    </row>
    <row r="25" spans="1:28">
      <c r="A25" s="3" t="s">
        <v>39</v>
      </c>
      <c r="B25" s="5">
        <f t="shared" si="0"/>
        <v>5</v>
      </c>
      <c r="C25" s="5">
        <f t="shared" si="1"/>
        <v>0</v>
      </c>
      <c r="D25" s="5"/>
      <c r="E25" s="5"/>
      <c r="F25" s="5"/>
      <c r="G25" s="5"/>
      <c r="H25" s="5"/>
      <c r="I25" s="5"/>
      <c r="J25" s="5"/>
      <c r="K25" s="8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5">
        <f t="shared" si="3"/>
        <v>5</v>
      </c>
      <c r="AA25" s="5">
        <v>2</v>
      </c>
      <c r="AB25" s="5">
        <v>3</v>
      </c>
    </row>
    <row r="26" spans="1:28">
      <c r="A26" s="4" t="s">
        <v>1</v>
      </c>
      <c r="B26" s="13">
        <f>SUM(B6:B25)</f>
        <v>110</v>
      </c>
      <c r="C26" s="13">
        <f t="shared" ref="C26:AB26" si="4">SUM(C6:C25)</f>
        <v>41</v>
      </c>
      <c r="D26" s="13">
        <f t="shared" si="4"/>
        <v>12</v>
      </c>
      <c r="E26" s="13">
        <f t="shared" si="4"/>
        <v>9</v>
      </c>
      <c r="F26" s="13">
        <f t="shared" si="4"/>
        <v>4</v>
      </c>
      <c r="G26" s="13">
        <f t="shared" si="4"/>
        <v>7</v>
      </c>
      <c r="H26" s="13">
        <f t="shared" si="4"/>
        <v>2</v>
      </c>
      <c r="I26" s="13">
        <f t="shared" si="4"/>
        <v>6</v>
      </c>
      <c r="J26" s="13">
        <f t="shared" si="4"/>
        <v>1</v>
      </c>
      <c r="K26" s="10">
        <f t="shared" si="4"/>
        <v>61</v>
      </c>
      <c r="L26" s="10">
        <f t="shared" si="4"/>
        <v>10</v>
      </c>
      <c r="M26" s="10">
        <f t="shared" si="4"/>
        <v>9</v>
      </c>
      <c r="N26" s="10">
        <f t="shared" si="4"/>
        <v>3</v>
      </c>
      <c r="O26" s="10">
        <f t="shared" si="4"/>
        <v>8</v>
      </c>
      <c r="P26" s="10">
        <f t="shared" si="4"/>
        <v>2</v>
      </c>
      <c r="Q26" s="10">
        <f t="shared" si="4"/>
        <v>3</v>
      </c>
      <c r="R26" s="10">
        <f t="shared" si="4"/>
        <v>3</v>
      </c>
      <c r="S26" s="10">
        <f t="shared" si="4"/>
        <v>2</v>
      </c>
      <c r="T26" s="10">
        <f t="shared" si="4"/>
        <v>3</v>
      </c>
      <c r="U26" s="9">
        <f t="shared" si="4"/>
        <v>6</v>
      </c>
      <c r="V26" s="9">
        <f t="shared" si="4"/>
        <v>5</v>
      </c>
      <c r="W26" s="9">
        <f t="shared" si="4"/>
        <v>3</v>
      </c>
      <c r="X26" s="9">
        <f t="shared" si="4"/>
        <v>3</v>
      </c>
      <c r="Y26" s="9">
        <f t="shared" si="4"/>
        <v>1</v>
      </c>
      <c r="Z26" s="13">
        <f t="shared" si="4"/>
        <v>8</v>
      </c>
      <c r="AA26" s="13">
        <f t="shared" si="4"/>
        <v>5</v>
      </c>
      <c r="AB26" s="13">
        <f t="shared" si="4"/>
        <v>3</v>
      </c>
    </row>
    <row r="27" spans="1:28" ht="69" customHeight="1">
      <c r="A27" s="15" t="s">
        <v>44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>
      <c r="A28" s="12"/>
    </row>
  </sheetData>
  <mergeCells count="8">
    <mergeCell ref="A2:AB2"/>
    <mergeCell ref="A27:AB27"/>
    <mergeCell ref="I3:O3"/>
    <mergeCell ref="K4:Y4"/>
    <mergeCell ref="A4:A5"/>
    <mergeCell ref="B4:B5"/>
    <mergeCell ref="C4:J4"/>
    <mergeCell ref="Z4:AB4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2021-07-13T08:22:32Z</dcterms:modified>
</cp:coreProperties>
</file>