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<sst xmlns="http://schemas.openxmlformats.org/spreadsheetml/2006/main" count="130" uniqueCount="85">
  <si>
    <t>证件号码</t>
  </si>
  <si>
    <t>准考证号</t>
  </si>
  <si>
    <t>招聘岗位</t>
  </si>
  <si>
    <t>笔试合成成绩</t>
  </si>
  <si>
    <t>340222200011304725</t>
  </si>
  <si>
    <t>2422011200830</t>
  </si>
  <si>
    <t>初中语文</t>
  </si>
  <si>
    <t>340222200206200029</t>
  </si>
  <si>
    <t>2422011202023</t>
  </si>
  <si>
    <t>340202199707022821</t>
  </si>
  <si>
    <t>2422020102015</t>
  </si>
  <si>
    <t>初中数学</t>
  </si>
  <si>
    <t>340222200110051647</t>
  </si>
  <si>
    <t>2422020100123</t>
  </si>
  <si>
    <t>初中英语</t>
  </si>
  <si>
    <t>34082219950220622X</t>
  </si>
  <si>
    <t>2422030701729</t>
  </si>
  <si>
    <t>340203199508211220</t>
  </si>
  <si>
    <t>340222199806146921</t>
  </si>
  <si>
    <t>2422111100511</t>
  </si>
  <si>
    <t>初中物理</t>
  </si>
  <si>
    <t>340207199202101980</t>
  </si>
  <si>
    <t>2422131102230</t>
  </si>
  <si>
    <t>初中历史</t>
  </si>
  <si>
    <t>530422199411090640</t>
  </si>
  <si>
    <t>2422131102502</t>
  </si>
  <si>
    <t>340122199711081218</t>
  </si>
  <si>
    <t>2411010901026</t>
  </si>
  <si>
    <t>小学语文A</t>
  </si>
  <si>
    <t>340621200108206916</t>
  </si>
  <si>
    <t>2411010202911</t>
  </si>
  <si>
    <t>340223199502084414</t>
  </si>
  <si>
    <t>2411010400212</t>
  </si>
  <si>
    <t>342923199607010032</t>
  </si>
  <si>
    <t>2411010901311</t>
  </si>
  <si>
    <t>341621199211294112</t>
  </si>
  <si>
    <t>2411010401618</t>
  </si>
  <si>
    <t>340222199807124126</t>
  </si>
  <si>
    <t>2411010901412</t>
  </si>
  <si>
    <t>小学语文
B</t>
  </si>
  <si>
    <t>342423199808053365</t>
  </si>
  <si>
    <t>2411010401625</t>
  </si>
  <si>
    <t>342622199002231403</t>
  </si>
  <si>
    <t>2411010201313</t>
  </si>
  <si>
    <t>340222199307270047</t>
  </si>
  <si>
    <t>2411010201904</t>
  </si>
  <si>
    <t>342625199408212826</t>
  </si>
  <si>
    <t>2411010400712</t>
  </si>
  <si>
    <t>340823199010123758</t>
  </si>
  <si>
    <t>2411020903509</t>
  </si>
  <si>
    <t>小学数学A</t>
  </si>
  <si>
    <t>34252919880608081X</t>
  </si>
  <si>
    <t>2411020904021</t>
  </si>
  <si>
    <t>340223199410134621</t>
  </si>
  <si>
    <t>2411020903521</t>
  </si>
  <si>
    <t>小学数学B</t>
  </si>
  <si>
    <t>340222200111214743</t>
  </si>
  <si>
    <t>2411020904526</t>
  </si>
  <si>
    <t>341003199104100532</t>
  </si>
  <si>
    <t>2411080602207</t>
  </si>
  <si>
    <t>340222199401231618</t>
  </si>
  <si>
    <t>2411080603005</t>
  </si>
  <si>
    <t>小学音乐</t>
  </si>
  <si>
    <t>140109199805125121</t>
  </si>
  <si>
    <t>2411070302102</t>
  </si>
  <si>
    <t>342623198906191223</t>
  </si>
  <si>
    <t>2411060801814</t>
  </si>
  <si>
    <t>小学美术</t>
  </si>
  <si>
    <t>340103199102242021</t>
  </si>
  <si>
    <t>2411050300315</t>
  </si>
  <si>
    <t>小学科学</t>
  </si>
  <si>
    <t>610429199412234161</t>
  </si>
  <si>
    <t>2411050300107</t>
  </si>
  <si>
    <t>面试成绩</t>
  </si>
  <si>
    <t>综合成绩</t>
  </si>
  <si>
    <t>小学体育</t>
  </si>
  <si>
    <t>签号</t>
  </si>
  <si>
    <t>2411030500503</t>
  </si>
  <si>
    <t>小学英语</t>
  </si>
  <si>
    <t>名次</t>
  </si>
  <si>
    <t>计划数</t>
  </si>
  <si>
    <t>2024年三山经开区中小学新任教师公开招聘拟参加体检、考察人员名单</t>
  </si>
  <si>
    <t>招聘单位</t>
  </si>
  <si>
    <t>三山经开区教育文体局</t>
  </si>
  <si>
    <t>2422030701601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</si>
</sst>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18.875" style="0" customWidth="1"/>
    <col min="2" max="2" width="19.625" style="0" hidden="1" customWidth="1"/>
    <col min="3" max="3" width="14.375" style="0" customWidth="1"/>
    <col min="4" max="4" width="5.125" style="0" customWidth="1"/>
    <col min="6" max="6" width="5.625" style="0" customWidth="1"/>
    <col min="7" max="7" width="7.00390625" style="0" customWidth="1"/>
    <col min="8" max="8" width="7.75390625" style="0" customWidth="1"/>
    <col min="9" max="9" width="7.625" style="0" customWidth="1"/>
    <col min="10" max="10" width="5.50390625" style="6" customWidth="1"/>
  </cols>
  <sheetData>
    <row r="1" spans="1:10" ht="21" customHeight="1">
      <c r="A1" s="15" t="s">
        <v>81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1" customHeight="1">
      <c r="A2" s="7" t="s">
        <v>82</v>
      </c>
      <c r="B2" s="2" t="s">
        <v>0</v>
      </c>
      <c r="C2" s="2" t="s">
        <v>1</v>
      </c>
      <c r="D2" s="8" t="s">
        <v>80</v>
      </c>
      <c r="E2" s="2" t="s">
        <v>2</v>
      </c>
      <c r="F2" s="3" t="s">
        <v>76</v>
      </c>
      <c r="G2" s="4" t="s">
        <v>3</v>
      </c>
      <c r="H2" s="2" t="s">
        <v>73</v>
      </c>
      <c r="I2" s="2" t="s">
        <v>74</v>
      </c>
      <c r="J2" s="5" t="s">
        <v>79</v>
      </c>
    </row>
    <row r="3" spans="1:10" s="1" customFormat="1" ht="21" customHeight="1">
      <c r="A3" s="9" t="s">
        <v>83</v>
      </c>
      <c r="B3" s="7" t="s">
        <v>4</v>
      </c>
      <c r="C3" s="7" t="s">
        <v>5</v>
      </c>
      <c r="D3" s="14">
        <v>2</v>
      </c>
      <c r="E3" s="7" t="s">
        <v>6</v>
      </c>
      <c r="F3" s="7">
        <v>3</v>
      </c>
      <c r="G3" s="11">
        <v>93.3</v>
      </c>
      <c r="H3" s="7">
        <v>83.64</v>
      </c>
      <c r="I3" s="12">
        <f>G3/1.2*0.5+H3*0.5</f>
        <v>80.695</v>
      </c>
      <c r="J3" s="13">
        <v>1</v>
      </c>
    </row>
    <row r="4" spans="1:10" s="1" customFormat="1" ht="21" customHeight="1">
      <c r="A4" s="9" t="s">
        <v>83</v>
      </c>
      <c r="B4" s="7" t="s">
        <v>7</v>
      </c>
      <c r="C4" s="7" t="s">
        <v>8</v>
      </c>
      <c r="D4" s="14"/>
      <c r="E4" s="7" t="s">
        <v>6</v>
      </c>
      <c r="F4" s="7">
        <v>4</v>
      </c>
      <c r="G4" s="11">
        <v>84.8</v>
      </c>
      <c r="H4" s="7">
        <v>86.32</v>
      </c>
      <c r="I4" s="12">
        <f aca="true" t="shared" si="0" ref="I4:I26">G4/1.2*0.5+H4*0.5</f>
        <v>78.49333333333334</v>
      </c>
      <c r="J4" s="13">
        <v>2</v>
      </c>
    </row>
    <row r="5" spans="1:10" s="1" customFormat="1" ht="21" customHeight="1">
      <c r="A5" s="9" t="s">
        <v>83</v>
      </c>
      <c r="B5" s="7" t="s">
        <v>9</v>
      </c>
      <c r="C5" s="7" t="s">
        <v>10</v>
      </c>
      <c r="D5" s="14">
        <v>2</v>
      </c>
      <c r="E5" s="7" t="s">
        <v>11</v>
      </c>
      <c r="F5" s="7">
        <v>8</v>
      </c>
      <c r="G5" s="11">
        <v>89</v>
      </c>
      <c r="H5" s="7">
        <v>86.8</v>
      </c>
      <c r="I5" s="12">
        <f t="shared" si="0"/>
        <v>80.48333333333333</v>
      </c>
      <c r="J5" s="13">
        <v>1</v>
      </c>
    </row>
    <row r="6" spans="1:10" s="1" customFormat="1" ht="21" customHeight="1">
      <c r="A6" s="9" t="s">
        <v>83</v>
      </c>
      <c r="B6" s="7" t="s">
        <v>12</v>
      </c>
      <c r="C6" s="7" t="s">
        <v>13</v>
      </c>
      <c r="D6" s="14"/>
      <c r="E6" s="7" t="s">
        <v>11</v>
      </c>
      <c r="F6" s="7">
        <v>9</v>
      </c>
      <c r="G6" s="11">
        <v>88.6</v>
      </c>
      <c r="H6" s="7">
        <v>80.52</v>
      </c>
      <c r="I6" s="12">
        <f t="shared" si="0"/>
        <v>77.17666666666666</v>
      </c>
      <c r="J6" s="13">
        <v>2</v>
      </c>
    </row>
    <row r="7" spans="1:10" s="1" customFormat="1" ht="21" customHeight="1">
      <c r="A7" s="9" t="s">
        <v>83</v>
      </c>
      <c r="B7" s="7" t="s">
        <v>17</v>
      </c>
      <c r="C7" s="10" t="s">
        <v>84</v>
      </c>
      <c r="D7" s="14">
        <v>2</v>
      </c>
      <c r="E7" s="7" t="s">
        <v>14</v>
      </c>
      <c r="F7" s="7">
        <v>12</v>
      </c>
      <c r="G7" s="11">
        <v>92.7</v>
      </c>
      <c r="H7" s="7">
        <v>86.48</v>
      </c>
      <c r="I7" s="12">
        <f>G7/1.2*0.5+H7*0.5</f>
        <v>81.86500000000001</v>
      </c>
      <c r="J7" s="13">
        <v>1</v>
      </c>
    </row>
    <row r="8" spans="1:10" s="1" customFormat="1" ht="21" customHeight="1">
      <c r="A8" s="9" t="s">
        <v>83</v>
      </c>
      <c r="B8" s="7" t="s">
        <v>15</v>
      </c>
      <c r="C8" s="7" t="s">
        <v>16</v>
      </c>
      <c r="D8" s="14"/>
      <c r="E8" s="7" t="s">
        <v>14</v>
      </c>
      <c r="F8" s="7">
        <v>16</v>
      </c>
      <c r="G8" s="11">
        <v>94.6</v>
      </c>
      <c r="H8" s="7">
        <v>80.36</v>
      </c>
      <c r="I8" s="12">
        <f t="shared" si="0"/>
        <v>79.59666666666666</v>
      </c>
      <c r="J8" s="13">
        <v>2</v>
      </c>
    </row>
    <row r="9" spans="1:10" s="1" customFormat="1" ht="21" customHeight="1">
      <c r="A9" s="9" t="s">
        <v>83</v>
      </c>
      <c r="B9" s="7"/>
      <c r="C9" s="10" t="s">
        <v>77</v>
      </c>
      <c r="D9" s="7">
        <v>1</v>
      </c>
      <c r="E9" s="7" t="s">
        <v>78</v>
      </c>
      <c r="F9" s="7">
        <v>19</v>
      </c>
      <c r="G9" s="11">
        <v>96.2</v>
      </c>
      <c r="H9" s="7">
        <v>85.52</v>
      </c>
      <c r="I9" s="12">
        <f>G9/1.2*0.5+H9*0.5</f>
        <v>82.84333333333333</v>
      </c>
      <c r="J9" s="13">
        <v>1</v>
      </c>
    </row>
    <row r="10" spans="1:10" s="1" customFormat="1" ht="21" customHeight="1">
      <c r="A10" s="9" t="s">
        <v>83</v>
      </c>
      <c r="B10" s="7" t="s">
        <v>18</v>
      </c>
      <c r="C10" s="7" t="s">
        <v>19</v>
      </c>
      <c r="D10" s="7">
        <v>1</v>
      </c>
      <c r="E10" s="7" t="s">
        <v>20</v>
      </c>
      <c r="F10" s="7">
        <v>71</v>
      </c>
      <c r="G10" s="11">
        <v>79.4</v>
      </c>
      <c r="H10" s="7">
        <v>81.16</v>
      </c>
      <c r="I10" s="12">
        <f t="shared" si="0"/>
        <v>73.66333333333333</v>
      </c>
      <c r="J10" s="13">
        <v>1</v>
      </c>
    </row>
    <row r="11" spans="1:10" s="1" customFormat="1" ht="21" customHeight="1">
      <c r="A11" s="9" t="s">
        <v>83</v>
      </c>
      <c r="B11" s="7" t="s">
        <v>21</v>
      </c>
      <c r="C11" s="7" t="s">
        <v>22</v>
      </c>
      <c r="D11" s="14">
        <v>2</v>
      </c>
      <c r="E11" s="7" t="s">
        <v>23</v>
      </c>
      <c r="F11" s="7">
        <v>20</v>
      </c>
      <c r="G11" s="11">
        <v>97.4</v>
      </c>
      <c r="H11" s="7">
        <v>82.86</v>
      </c>
      <c r="I11" s="12">
        <f t="shared" si="0"/>
        <v>82.01333333333334</v>
      </c>
      <c r="J11" s="13">
        <v>1</v>
      </c>
    </row>
    <row r="12" spans="1:10" s="1" customFormat="1" ht="21" customHeight="1">
      <c r="A12" s="9" t="s">
        <v>83</v>
      </c>
      <c r="B12" s="7" t="s">
        <v>24</v>
      </c>
      <c r="C12" s="7" t="s">
        <v>25</v>
      </c>
      <c r="D12" s="14"/>
      <c r="E12" s="7" t="s">
        <v>23</v>
      </c>
      <c r="F12" s="7">
        <v>24</v>
      </c>
      <c r="G12" s="11">
        <v>95.9</v>
      </c>
      <c r="H12" s="7">
        <v>83.68</v>
      </c>
      <c r="I12" s="12">
        <f t="shared" si="0"/>
        <v>81.79833333333335</v>
      </c>
      <c r="J12" s="13">
        <v>2</v>
      </c>
    </row>
    <row r="13" spans="1:10" s="1" customFormat="1" ht="21" customHeight="1">
      <c r="A13" s="9" t="s">
        <v>83</v>
      </c>
      <c r="B13" s="7" t="s">
        <v>26</v>
      </c>
      <c r="C13" s="7" t="s">
        <v>27</v>
      </c>
      <c r="D13" s="14">
        <v>5</v>
      </c>
      <c r="E13" s="7" t="s">
        <v>28</v>
      </c>
      <c r="F13" s="7">
        <v>39</v>
      </c>
      <c r="G13" s="11">
        <v>90.3</v>
      </c>
      <c r="H13" s="7">
        <v>78.5</v>
      </c>
      <c r="I13" s="12">
        <f t="shared" si="0"/>
        <v>76.875</v>
      </c>
      <c r="J13" s="13">
        <v>1</v>
      </c>
    </row>
    <row r="14" spans="1:10" s="1" customFormat="1" ht="21" customHeight="1">
      <c r="A14" s="9" t="s">
        <v>83</v>
      </c>
      <c r="B14" s="7" t="s">
        <v>29</v>
      </c>
      <c r="C14" s="7" t="s">
        <v>30</v>
      </c>
      <c r="D14" s="14"/>
      <c r="E14" s="7" t="s">
        <v>28</v>
      </c>
      <c r="F14" s="7">
        <v>34</v>
      </c>
      <c r="G14" s="11">
        <v>86</v>
      </c>
      <c r="H14" s="7">
        <v>81.08</v>
      </c>
      <c r="I14" s="12">
        <f t="shared" si="0"/>
        <v>76.37333333333333</v>
      </c>
      <c r="J14" s="13">
        <v>2</v>
      </c>
    </row>
    <row r="15" spans="1:10" s="1" customFormat="1" ht="21" customHeight="1">
      <c r="A15" s="9" t="s">
        <v>83</v>
      </c>
      <c r="B15" s="7" t="s">
        <v>33</v>
      </c>
      <c r="C15" s="7" t="s">
        <v>34</v>
      </c>
      <c r="D15" s="14"/>
      <c r="E15" s="7" t="s">
        <v>28</v>
      </c>
      <c r="F15" s="7">
        <v>35</v>
      </c>
      <c r="G15" s="11">
        <v>80.4</v>
      </c>
      <c r="H15" s="7">
        <v>84.14</v>
      </c>
      <c r="I15" s="12">
        <f>G15/1.2*0.5+H15*0.5</f>
        <v>75.57000000000001</v>
      </c>
      <c r="J15" s="13">
        <v>3</v>
      </c>
    </row>
    <row r="16" spans="1:10" s="1" customFormat="1" ht="21" customHeight="1">
      <c r="A16" s="9" t="s">
        <v>83</v>
      </c>
      <c r="B16" s="7" t="s">
        <v>35</v>
      </c>
      <c r="C16" s="7" t="s">
        <v>36</v>
      </c>
      <c r="D16" s="14"/>
      <c r="E16" s="7" t="s">
        <v>28</v>
      </c>
      <c r="F16" s="7">
        <v>31</v>
      </c>
      <c r="G16" s="11">
        <v>80.2</v>
      </c>
      <c r="H16" s="7">
        <v>83.64</v>
      </c>
      <c r="I16" s="12">
        <f>G16/1.2*0.5+H16*0.5</f>
        <v>75.23666666666668</v>
      </c>
      <c r="J16" s="13">
        <v>4</v>
      </c>
    </row>
    <row r="17" spans="1:10" s="1" customFormat="1" ht="21" customHeight="1">
      <c r="A17" s="9" t="s">
        <v>83</v>
      </c>
      <c r="B17" s="7" t="s">
        <v>31</v>
      </c>
      <c r="C17" s="7" t="s">
        <v>32</v>
      </c>
      <c r="D17" s="14"/>
      <c r="E17" s="7" t="s">
        <v>28</v>
      </c>
      <c r="F17" s="7">
        <v>26</v>
      </c>
      <c r="G17" s="11">
        <v>83.4</v>
      </c>
      <c r="H17" s="7">
        <v>80.64</v>
      </c>
      <c r="I17" s="12">
        <f t="shared" si="0"/>
        <v>75.07000000000001</v>
      </c>
      <c r="J17" s="13">
        <v>5</v>
      </c>
    </row>
    <row r="18" spans="1:10" s="1" customFormat="1" ht="21" customHeight="1">
      <c r="A18" s="9" t="s">
        <v>83</v>
      </c>
      <c r="B18" s="7" t="s">
        <v>37</v>
      </c>
      <c r="C18" s="7" t="s">
        <v>38</v>
      </c>
      <c r="D18" s="14">
        <v>5</v>
      </c>
      <c r="E18" s="7" t="s">
        <v>39</v>
      </c>
      <c r="F18" s="7">
        <v>46</v>
      </c>
      <c r="G18" s="11">
        <v>93</v>
      </c>
      <c r="H18" s="7">
        <v>85.66</v>
      </c>
      <c r="I18" s="12">
        <f t="shared" si="0"/>
        <v>81.58</v>
      </c>
      <c r="J18" s="13">
        <v>1</v>
      </c>
    </row>
    <row r="19" spans="1:10" s="1" customFormat="1" ht="21" customHeight="1">
      <c r="A19" s="9" t="s">
        <v>83</v>
      </c>
      <c r="B19" s="7" t="s">
        <v>40</v>
      </c>
      <c r="C19" s="7" t="s">
        <v>41</v>
      </c>
      <c r="D19" s="14"/>
      <c r="E19" s="7" t="s">
        <v>39</v>
      </c>
      <c r="F19" s="7">
        <v>54</v>
      </c>
      <c r="G19" s="11">
        <v>92.7</v>
      </c>
      <c r="H19" s="7">
        <v>83.48</v>
      </c>
      <c r="I19" s="12">
        <f t="shared" si="0"/>
        <v>80.36500000000001</v>
      </c>
      <c r="J19" s="13">
        <v>2</v>
      </c>
    </row>
    <row r="20" spans="1:10" s="1" customFormat="1" ht="21" customHeight="1">
      <c r="A20" s="9" t="s">
        <v>83</v>
      </c>
      <c r="B20" s="7" t="s">
        <v>46</v>
      </c>
      <c r="C20" s="7" t="s">
        <v>47</v>
      </c>
      <c r="D20" s="14"/>
      <c r="E20" s="7" t="s">
        <v>39</v>
      </c>
      <c r="F20" s="7">
        <v>47</v>
      </c>
      <c r="G20" s="11">
        <v>88.7</v>
      </c>
      <c r="H20" s="7">
        <v>84.18</v>
      </c>
      <c r="I20" s="12">
        <f>G20/1.2*0.5+H20*0.5</f>
        <v>79.04833333333335</v>
      </c>
      <c r="J20" s="13">
        <v>3</v>
      </c>
    </row>
    <row r="21" spans="1:10" s="1" customFormat="1" ht="21" customHeight="1">
      <c r="A21" s="9" t="s">
        <v>83</v>
      </c>
      <c r="B21" s="7" t="s">
        <v>42</v>
      </c>
      <c r="C21" s="7" t="s">
        <v>43</v>
      </c>
      <c r="D21" s="14"/>
      <c r="E21" s="7" t="s">
        <v>39</v>
      </c>
      <c r="F21" s="7">
        <v>52</v>
      </c>
      <c r="G21" s="11">
        <v>90.9</v>
      </c>
      <c r="H21" s="7">
        <v>81.7</v>
      </c>
      <c r="I21" s="12">
        <f t="shared" si="0"/>
        <v>78.72500000000001</v>
      </c>
      <c r="J21" s="13">
        <v>4</v>
      </c>
    </row>
    <row r="22" spans="1:10" s="1" customFormat="1" ht="21" customHeight="1">
      <c r="A22" s="9" t="s">
        <v>83</v>
      </c>
      <c r="B22" s="7" t="s">
        <v>44</v>
      </c>
      <c r="C22" s="7" t="s">
        <v>45</v>
      </c>
      <c r="D22" s="14"/>
      <c r="E22" s="7" t="s">
        <v>39</v>
      </c>
      <c r="F22" s="7">
        <v>58</v>
      </c>
      <c r="G22" s="11">
        <v>88.8</v>
      </c>
      <c r="H22" s="7">
        <v>82.54</v>
      </c>
      <c r="I22" s="12">
        <f t="shared" si="0"/>
        <v>78.27000000000001</v>
      </c>
      <c r="J22" s="13">
        <v>5</v>
      </c>
    </row>
    <row r="23" spans="1:10" s="1" customFormat="1" ht="21" customHeight="1">
      <c r="A23" s="9" t="s">
        <v>83</v>
      </c>
      <c r="B23" s="7" t="s">
        <v>51</v>
      </c>
      <c r="C23" s="7" t="s">
        <v>52</v>
      </c>
      <c r="D23" s="14">
        <v>2</v>
      </c>
      <c r="E23" s="7" t="s">
        <v>50</v>
      </c>
      <c r="F23" s="7">
        <v>63</v>
      </c>
      <c r="G23" s="11">
        <v>71.9</v>
      </c>
      <c r="H23" s="7">
        <v>82.78</v>
      </c>
      <c r="I23" s="12">
        <f>G23/1.2*0.5+H23*0.5</f>
        <v>71.34833333333333</v>
      </c>
      <c r="J23" s="13">
        <v>1</v>
      </c>
    </row>
    <row r="24" spans="1:10" s="1" customFormat="1" ht="21" customHeight="1">
      <c r="A24" s="9" t="s">
        <v>83</v>
      </c>
      <c r="B24" s="7" t="s">
        <v>48</v>
      </c>
      <c r="C24" s="7" t="s">
        <v>49</v>
      </c>
      <c r="D24" s="14"/>
      <c r="E24" s="7" t="s">
        <v>50</v>
      </c>
      <c r="F24" s="7">
        <v>61</v>
      </c>
      <c r="G24" s="11">
        <v>77.7</v>
      </c>
      <c r="H24" s="7">
        <v>74.18</v>
      </c>
      <c r="I24" s="12">
        <f t="shared" si="0"/>
        <v>69.465</v>
      </c>
      <c r="J24" s="13">
        <v>2</v>
      </c>
    </row>
    <row r="25" spans="1:10" s="1" customFormat="1" ht="21" customHeight="1">
      <c r="A25" s="9" t="s">
        <v>83</v>
      </c>
      <c r="B25" s="7" t="s">
        <v>53</v>
      </c>
      <c r="C25" s="7" t="s">
        <v>54</v>
      </c>
      <c r="D25" s="14">
        <v>2</v>
      </c>
      <c r="E25" s="7" t="s">
        <v>55</v>
      </c>
      <c r="F25" s="7">
        <v>69</v>
      </c>
      <c r="G25" s="11">
        <v>71</v>
      </c>
      <c r="H25" s="7">
        <v>82.98</v>
      </c>
      <c r="I25" s="12">
        <f t="shared" si="0"/>
        <v>71.07333333333334</v>
      </c>
      <c r="J25" s="13">
        <v>1</v>
      </c>
    </row>
    <row r="26" spans="1:10" s="1" customFormat="1" ht="21" customHeight="1">
      <c r="A26" s="9" t="s">
        <v>83</v>
      </c>
      <c r="B26" s="7" t="s">
        <v>56</v>
      </c>
      <c r="C26" s="7" t="s">
        <v>57</v>
      </c>
      <c r="D26" s="14"/>
      <c r="E26" s="7" t="s">
        <v>55</v>
      </c>
      <c r="F26" s="7">
        <v>68</v>
      </c>
      <c r="G26" s="11">
        <v>70.9</v>
      </c>
      <c r="H26" s="7">
        <v>82.92</v>
      </c>
      <c r="I26" s="12">
        <f t="shared" si="0"/>
        <v>71.00166666666667</v>
      </c>
      <c r="J26" s="13">
        <v>2</v>
      </c>
    </row>
    <row r="27" spans="1:10" s="1" customFormat="1" ht="21" customHeight="1">
      <c r="A27" s="9" t="s">
        <v>83</v>
      </c>
      <c r="B27" s="7" t="s">
        <v>60</v>
      </c>
      <c r="C27" s="7" t="s">
        <v>61</v>
      </c>
      <c r="D27" s="14">
        <v>2</v>
      </c>
      <c r="E27" s="7" t="s">
        <v>75</v>
      </c>
      <c r="F27" s="7">
        <v>78</v>
      </c>
      <c r="G27" s="11">
        <v>86.7</v>
      </c>
      <c r="H27" s="7">
        <v>85.4</v>
      </c>
      <c r="I27" s="12">
        <f aca="true" t="shared" si="1" ref="I27:I32">G27/1.2*0.5+H27*0.5</f>
        <v>78.825</v>
      </c>
      <c r="J27" s="13">
        <v>1</v>
      </c>
    </row>
    <row r="28" spans="1:10" s="1" customFormat="1" ht="21" customHeight="1">
      <c r="A28" s="9" t="s">
        <v>83</v>
      </c>
      <c r="B28" s="7" t="s">
        <v>58</v>
      </c>
      <c r="C28" s="7" t="s">
        <v>59</v>
      </c>
      <c r="D28" s="14"/>
      <c r="E28" s="7" t="s">
        <v>75</v>
      </c>
      <c r="F28" s="7">
        <v>81</v>
      </c>
      <c r="G28" s="11">
        <v>87.5</v>
      </c>
      <c r="H28" s="7">
        <v>82.94</v>
      </c>
      <c r="I28" s="12">
        <f t="shared" si="1"/>
        <v>77.92833333333334</v>
      </c>
      <c r="J28" s="13">
        <v>2</v>
      </c>
    </row>
    <row r="29" spans="1:10" s="1" customFormat="1" ht="21" customHeight="1">
      <c r="A29" s="9" t="s">
        <v>83</v>
      </c>
      <c r="B29" s="7" t="s">
        <v>63</v>
      </c>
      <c r="C29" s="7" t="s">
        <v>64</v>
      </c>
      <c r="D29" s="7">
        <v>1</v>
      </c>
      <c r="E29" s="7" t="s">
        <v>62</v>
      </c>
      <c r="F29" s="7">
        <v>83</v>
      </c>
      <c r="G29" s="11">
        <v>91.6</v>
      </c>
      <c r="H29" s="7">
        <v>83.34</v>
      </c>
      <c r="I29" s="12">
        <f t="shared" si="1"/>
        <v>79.83666666666667</v>
      </c>
      <c r="J29" s="13">
        <v>1</v>
      </c>
    </row>
    <row r="30" spans="1:10" s="1" customFormat="1" ht="21" customHeight="1">
      <c r="A30" s="9" t="s">
        <v>83</v>
      </c>
      <c r="B30" s="7" t="s">
        <v>65</v>
      </c>
      <c r="C30" s="7" t="s">
        <v>66</v>
      </c>
      <c r="D30" s="7">
        <v>1</v>
      </c>
      <c r="E30" s="7" t="s">
        <v>67</v>
      </c>
      <c r="F30" s="7">
        <v>85</v>
      </c>
      <c r="G30" s="11">
        <v>93</v>
      </c>
      <c r="H30" s="7">
        <v>71.48</v>
      </c>
      <c r="I30" s="12">
        <f t="shared" si="1"/>
        <v>74.49000000000001</v>
      </c>
      <c r="J30" s="13">
        <v>1</v>
      </c>
    </row>
    <row r="31" spans="1:10" s="1" customFormat="1" ht="21" customHeight="1">
      <c r="A31" s="9" t="s">
        <v>83</v>
      </c>
      <c r="B31" s="7" t="s">
        <v>71</v>
      </c>
      <c r="C31" s="7" t="s">
        <v>72</v>
      </c>
      <c r="D31" s="14">
        <v>2</v>
      </c>
      <c r="E31" s="7" t="s">
        <v>70</v>
      </c>
      <c r="F31" s="7">
        <v>74</v>
      </c>
      <c r="G31" s="11">
        <v>81.2</v>
      </c>
      <c r="H31" s="7">
        <v>82.22</v>
      </c>
      <c r="I31" s="12">
        <f t="shared" si="1"/>
        <v>74.94333333333333</v>
      </c>
      <c r="J31" s="13">
        <v>1</v>
      </c>
    </row>
    <row r="32" spans="1:10" s="1" customFormat="1" ht="21" customHeight="1">
      <c r="A32" s="9" t="s">
        <v>83</v>
      </c>
      <c r="B32" s="7" t="s">
        <v>68</v>
      </c>
      <c r="C32" s="7" t="s">
        <v>69</v>
      </c>
      <c r="D32" s="14"/>
      <c r="E32" s="7" t="s">
        <v>70</v>
      </c>
      <c r="F32" s="7">
        <v>75</v>
      </c>
      <c r="G32" s="11">
        <v>88.4</v>
      </c>
      <c r="H32" s="7">
        <v>75.22</v>
      </c>
      <c r="I32" s="12">
        <f t="shared" si="1"/>
        <v>74.44333333333333</v>
      </c>
      <c r="J32" s="13">
        <v>2</v>
      </c>
    </row>
  </sheetData>
  <sheetProtection/>
  <mergeCells count="11">
    <mergeCell ref="D23:D24"/>
    <mergeCell ref="D27:D28"/>
    <mergeCell ref="D31:D32"/>
    <mergeCell ref="A1:J1"/>
    <mergeCell ref="D3:D4"/>
    <mergeCell ref="D5:D6"/>
    <mergeCell ref="D7:D8"/>
    <mergeCell ref="D11:D12"/>
    <mergeCell ref="D13:D17"/>
    <mergeCell ref="D18:D22"/>
    <mergeCell ref="D25:D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您好</dc:creator>
  <cp:keywords/>
  <dc:description/>
  <cp:lastModifiedBy>Administrator</cp:lastModifiedBy>
  <cp:lastPrinted>2024-06-03T02:35:13Z</cp:lastPrinted>
  <dcterms:created xsi:type="dcterms:W3CDTF">2016-12-02T08:54:00Z</dcterms:created>
  <dcterms:modified xsi:type="dcterms:W3CDTF">2024-06-03T03:31:49Z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0EE023FE836D4EC0BF593CD35A49CB11_12</vt:lpwstr>
  </property>
</Properties>
</file>